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945" windowHeight="7545" activeTab="0"/>
  </bookViews>
  <sheets>
    <sheet name="REGISTRO" sheetId="1" r:id="rId1"/>
  </sheets>
  <definedNames>
    <definedName name="_xlnm._FilterDatabase" localSheetId="0" hidden="1">'REGISTRO'!$B$4:$Y$4</definedName>
    <definedName name="_xlnm.Print_Titles" localSheetId="0">'REGISTRO'!$1:$4</definedName>
  </definedNames>
  <calcPr fullCalcOnLoad="1"/>
</workbook>
</file>

<file path=xl/sharedStrings.xml><?xml version="1.0" encoding="utf-8"?>
<sst xmlns="http://schemas.openxmlformats.org/spreadsheetml/2006/main" count="1045" uniqueCount="484">
  <si>
    <t>DIRECCIÓN</t>
  </si>
  <si>
    <t>UBICACIÓN</t>
  </si>
  <si>
    <t>TELÉFONO</t>
  </si>
  <si>
    <t>CORREO ELECTRÓNICO</t>
  </si>
  <si>
    <t>Contable</t>
  </si>
  <si>
    <t>Auditorías</t>
  </si>
  <si>
    <t>Administrativos</t>
  </si>
  <si>
    <t>Financiero</t>
  </si>
  <si>
    <t>Legal y Formal</t>
  </si>
  <si>
    <t>Fiscal</t>
  </si>
  <si>
    <t>De Gobierno</t>
  </si>
  <si>
    <t>Zapopan, Jal.</t>
  </si>
  <si>
    <t>Estudios y Análisis</t>
  </si>
  <si>
    <t>Procesos Operativos</t>
  </si>
  <si>
    <t>Administración de riesgos</t>
  </si>
  <si>
    <t>a</t>
  </si>
  <si>
    <t>Tipo de Servicios que pueden ofrecer a los beneficiarios</t>
  </si>
  <si>
    <t>PADRÓN DE PRESTADORES DE SERVICIOS DEL SECTOR DE AHORRO Y CRÉDITO POPULAR</t>
  </si>
  <si>
    <t>Querétaro, Qro.</t>
  </si>
  <si>
    <t>León, Gto.</t>
  </si>
  <si>
    <t>Celaya, Gto.</t>
  </si>
  <si>
    <t>BANSEFI no se responsabiliza por la calidad de los servicios de los prestadores del Padrón, por lo que se sugiere al beneficiario realizar la selección mediante un proceso competitivo en base a calidad y costo del servicio.</t>
  </si>
  <si>
    <t>AT025-PM-FRCAPN/2009</t>
  </si>
  <si>
    <t>AT029-PM-FEDRURAL/2009</t>
  </si>
  <si>
    <t>AT030-PM-UNISAP/2009</t>
  </si>
  <si>
    <t>Escobedo, N.L.</t>
  </si>
  <si>
    <t>(461) 612.0746</t>
  </si>
  <si>
    <t>Guadalajara, Jal.</t>
  </si>
  <si>
    <t>(33) 3613.6865</t>
  </si>
  <si>
    <t>(55) 5525.1137</t>
  </si>
  <si>
    <t>(55) 5524.5026</t>
  </si>
  <si>
    <t>Cuernavaca, Mor.</t>
  </si>
  <si>
    <t>AT007-PM-
FAS/09</t>
  </si>
  <si>
    <t>AT010-PF-
EAR/09</t>
  </si>
  <si>
    <t>AT013-PM-
IM/09</t>
  </si>
  <si>
    <t>AT001-PM-
FMC/09</t>
  </si>
  <si>
    <t>AT003-PM-
FENAP/09</t>
  </si>
  <si>
    <t>AT018-PM-
FNCS/2009</t>
  </si>
  <si>
    <t>Blvd. Benito Juárez No.109 
Col. Las Encinas C.P.66050</t>
  </si>
  <si>
    <t>Hermosillo No.14 
Col. Roma Sur C.P.06760</t>
  </si>
  <si>
    <t>General Arteaga No.299 
Col. Centro C.P.44280</t>
  </si>
  <si>
    <t>Priv. Platino No.11 
Col. Lómas de Cortés C.P.62240</t>
  </si>
  <si>
    <t>Carr. Intern. al Istmo Km. 5.5 No. 69
Col. San Sebastían Tutla C.P. 71246.</t>
  </si>
  <si>
    <t>Aniceto Ortega No.1314 
Col. del Valle Sur C.P.03100</t>
  </si>
  <si>
    <t>AT046-PF-
CRV/2009</t>
  </si>
  <si>
    <t>Manantial No.3 
Col. Jardines de Huayapam C.P.68287</t>
  </si>
  <si>
    <t>San Andrés Huayapam, Oax</t>
  </si>
  <si>
    <t>ravelycia@hotmail.com</t>
  </si>
  <si>
    <t>AT051-PM-
RALA/2009</t>
  </si>
  <si>
    <t>AT052-PM-
AMUCSS/2009</t>
  </si>
  <si>
    <t>correo@amucss.org</t>
  </si>
  <si>
    <t>(55) 5264.0315</t>
  </si>
  <si>
    <t>José Leopoldo Ovando Martínez</t>
  </si>
  <si>
    <t>José Francisco Ramírez Ávila</t>
  </si>
  <si>
    <t>San Luis Potosí, SLP.</t>
  </si>
  <si>
    <t>AT078-PM-
DAI/2011</t>
  </si>
  <si>
    <t>AT080-PM-
INNEFI/2011</t>
  </si>
  <si>
    <t>AT082-PM-
FCSRDS/2011</t>
  </si>
  <si>
    <t>contacto@innefi.mx</t>
  </si>
  <si>
    <t>AT083-PM-
FCCAP/2011</t>
  </si>
  <si>
    <t>AT086-PM-
SICCA/2011</t>
  </si>
  <si>
    <t>AT091-PF-
EBD/2011</t>
  </si>
  <si>
    <t>Elena Bonilla Drouaillet</t>
  </si>
  <si>
    <t>Hacienda de Jesús María No.149
Col. Haciendas de Jacarandas
C.P.78141</t>
  </si>
  <si>
    <t>Federación del Movimiento Cooperativo Mexicano, S.C. de R.L. de C.V.</t>
  </si>
  <si>
    <t>AT097-PM-
FMCM/2011</t>
  </si>
  <si>
    <t>Aguilar Ruíz y Consultores SC</t>
  </si>
  <si>
    <t>Santuario de San Juan, No. 146
Fracc Santuarios del Cerrito C.P. 76900</t>
  </si>
  <si>
    <t>(442) 225.1297</t>
  </si>
  <si>
    <t>ebonilla_consultores@hotmail.com</t>
  </si>
  <si>
    <t>Federación Central de Cooperativas de Ahorro y Préstamo SC de RL de CV</t>
  </si>
  <si>
    <t>AT101-PM-
FMZ/2012</t>
  </si>
  <si>
    <t>AT102-PM-
WOCCU/2012</t>
  </si>
  <si>
    <t>NOMBRE O RAZÓN SOCIAL DEL
PRESTADOR DE SERVICIOS</t>
  </si>
  <si>
    <t>CONTACTO</t>
  </si>
  <si>
    <t>Instituto de Microfinanzas, A.C.</t>
  </si>
  <si>
    <t>Nitrógeno 617, 
Col. Arboledas de Ibarrilla, CP 37200</t>
  </si>
  <si>
    <t>efren-ar@hotmail.com
efrenar@gmail.com</t>
  </si>
  <si>
    <t>(477) 774.7741
(477) 166.9146
92*12*60928</t>
  </si>
  <si>
    <t>(81) 1344.5254 al 56</t>
  </si>
  <si>
    <t>Federación de Instituciones y Organismos Financieros Rurales, A.C.</t>
  </si>
  <si>
    <t>(55) 5264.0315 (55) 5264.0316 Ext. 138 y 135</t>
  </si>
  <si>
    <t>Federación de Cooperativas del Sector Rural con Desempeño Social, SC de RL de CV</t>
  </si>
  <si>
    <t>(951) 205.3933</t>
  </si>
  <si>
    <t>FMC Consultores, S. C.</t>
  </si>
  <si>
    <t xml:space="preserve">(33) 3616.9235
(618) 129.0094 </t>
  </si>
  <si>
    <t>jr.aviles@hotmail.com</t>
  </si>
  <si>
    <t>Federación Regional de Cooperativas de Ahorro y Préstamo Centro Sur, S.C. de R.L. de C.V.</t>
  </si>
  <si>
    <t>(777) 102.3508
(777) 102.3509</t>
  </si>
  <si>
    <t>Fundación Alemana Servicios, S de RL de CV</t>
  </si>
  <si>
    <t>Cabrio 14 
Col. Lomas de San Angel Inn. C.P. 01790</t>
  </si>
  <si>
    <t>lizbeth.paredes@fundacionalemana.com.mx</t>
  </si>
  <si>
    <t>Raiffeisen Latina, S. de R.L. de C.V.</t>
  </si>
  <si>
    <t>Isabel Cruz Hernández</t>
  </si>
  <si>
    <t>Asociación Mexicana de Uniones de Crédito del Sector Social, A.C.</t>
  </si>
  <si>
    <t>AT105-PF-
RJL/2012</t>
  </si>
  <si>
    <t>(951) 501.2067</t>
  </si>
  <si>
    <t>Edgar David Pineda Alzaga</t>
  </si>
  <si>
    <t>AT120-PF-EDPA/2013</t>
  </si>
  <si>
    <t>Prevención en Lavado de Dinero</t>
  </si>
  <si>
    <t>(442) 444.9053</t>
  </si>
  <si>
    <t>epineda@cifnoba.com.mx</t>
  </si>
  <si>
    <t>Circuito Antonio Pérez Alcocer No.176
Col. Candiles C.P. 76903</t>
  </si>
  <si>
    <t>Instituto para el Liderazgo e Impulso Organizacional, AC</t>
  </si>
  <si>
    <t>AT125-PM-INLIDIMOR/13</t>
  </si>
  <si>
    <t>Federación Nacional de Cajas Solidarias, S.C. de R.L. de C.V.</t>
  </si>
  <si>
    <t>Kilimanjaro No.1684
Col. Independencia CP 44290</t>
  </si>
  <si>
    <t>(33) 3956.4090</t>
  </si>
  <si>
    <t>Centro de Negocios FIRMA SC</t>
  </si>
  <si>
    <t xml:space="preserve">jalvarez@fmcconsultores.com
rpadilla@fmcconsultores.com </t>
  </si>
  <si>
    <t>AT134-PM-FSA/14</t>
  </si>
  <si>
    <t>Figueroa, Solano y Asociados</t>
  </si>
  <si>
    <t>Av. Paseo de Guanajuato No.514
Col. Jardines de Celaya C.P. 38080</t>
  </si>
  <si>
    <t>Tomás Figueroa López
Alejandro Solano Cabello</t>
  </si>
  <si>
    <t>info@fenoreste.com</t>
  </si>
  <si>
    <t>AT137-PM-PBP/14</t>
  </si>
  <si>
    <t>G&amp;B Visión Empresarial SC</t>
  </si>
  <si>
    <t>AT139-PM-G&amp;B/14</t>
  </si>
  <si>
    <t>Cel. (55) 3948.2978
(55) 5485.7960</t>
  </si>
  <si>
    <t>Instituto de Administración de Calidad y Servicios</t>
  </si>
  <si>
    <t>AT140-PM-INACS/14</t>
  </si>
  <si>
    <t>Av. Constituyentes No.1085
Col. El Pocito Corregidora</t>
  </si>
  <si>
    <t>Cerro del Aguila No211
Col. Arboledas 3era sección C.P. 38060</t>
  </si>
  <si>
    <t>(461) 614.4141</t>
  </si>
  <si>
    <t>francisco.ramirez@femcomex.coop</t>
  </si>
  <si>
    <t>Av. México No.2481 
Col. Arco Sur, Sector Hidalgo C.P. 44150</t>
  </si>
  <si>
    <t>César Zetina Escobar</t>
  </si>
  <si>
    <t>Av. De las Nubes No.74
Col. Ampliación Vista Hermosa C.P.54080</t>
  </si>
  <si>
    <t>(55) 5012.2846</t>
  </si>
  <si>
    <t>cesarzetina@pbp.mx</t>
  </si>
  <si>
    <t>José Ernesto Guzmán Gómez</t>
  </si>
  <si>
    <t>AT145-PF-MAGJ/14</t>
  </si>
  <si>
    <t>Daniel Silva Maces</t>
  </si>
  <si>
    <t>Miguel Angel García Jaimes</t>
  </si>
  <si>
    <t>WOCCU Mexico S de RL de CV</t>
  </si>
  <si>
    <t xml:space="preserve">Farol Ingles No.103-3
Fracc. Los Faroles </t>
  </si>
  <si>
    <t>c.(777) 223.9574</t>
  </si>
  <si>
    <t>garcia.migue81@gmail.com</t>
  </si>
  <si>
    <t>Zetobaa No.303
Col. Barrio San Sebastián C.P.71250</t>
  </si>
  <si>
    <t>c.(951) 569.1134</t>
  </si>
  <si>
    <t>AT149-PM-SGAN/14</t>
  </si>
  <si>
    <t>SG Asesoria en Negocios SC</t>
  </si>
  <si>
    <t>Carmelo Ramírez Velásquez</t>
  </si>
  <si>
    <t>Servicios Financieros</t>
  </si>
  <si>
    <t>Jennie Rocio Aviles Padilla</t>
  </si>
  <si>
    <t>Sergio A. Guzmán Cortés</t>
  </si>
  <si>
    <t>José Antonio Ortega Carbajal</t>
  </si>
  <si>
    <t>Gicela Castillo Durán</t>
  </si>
  <si>
    <t>Heriberto Santana Rubio</t>
  </si>
  <si>
    <t>Lizbeth Paredes Escalante</t>
  </si>
  <si>
    <t>Alfonso Pineda Petricholi</t>
  </si>
  <si>
    <t>Juan Escutia No.7
Col. Niños Héroes C.P.76010</t>
  </si>
  <si>
    <t>(442) 212.3736
(442) 212.1202</t>
  </si>
  <si>
    <t>Efrén Aguiñaga Rodríguez</t>
  </si>
  <si>
    <t>Vigencia
registro</t>
  </si>
  <si>
    <t>gicela@fncs.mx</t>
  </si>
  <si>
    <t>Victoriano Villarreal Colín</t>
  </si>
  <si>
    <t>AT154-PF-VVC/15</t>
  </si>
  <si>
    <t>Monterrey, N. L.</t>
  </si>
  <si>
    <t>045 811 630 6313</t>
  </si>
  <si>
    <t>victorianoconsultor@gmail.com</t>
  </si>
  <si>
    <t>AT159-PM-BLINDA/15</t>
  </si>
  <si>
    <t>Gerardo Alberto Mendoza Ghigliazza</t>
  </si>
  <si>
    <t>(55) 9172.1499
(55) 3232.3208</t>
  </si>
  <si>
    <t>Blinda MMD, S. C.</t>
  </si>
  <si>
    <t>Inclusión, Trabajo, Generando Oportunidades, S.A. de C.V. (INTEGRO)</t>
  </si>
  <si>
    <t>(55) 5250 6011</t>
  </si>
  <si>
    <t>Moisés Contreras González</t>
  </si>
  <si>
    <t>MMT Consultoría Integral, S.C.</t>
  </si>
  <si>
    <t>Servicios Profesionales de Formación y Fomento Cooperativo, S.C. de R.L. de C.V.</t>
  </si>
  <si>
    <t>AT163-PF-MCG/15</t>
  </si>
  <si>
    <t>AT166-PM-MMT/2015</t>
  </si>
  <si>
    <t>AT165-PM-SPFFC/15</t>
  </si>
  <si>
    <t>Ignacio Rico Rey</t>
  </si>
  <si>
    <t>Mariano Escobedo N° 4502, Int. 209, Col. Villa de San Isidro, C.P. 37530</t>
  </si>
  <si>
    <t>(477) 158 8404</t>
  </si>
  <si>
    <t>Víctor Moreno Ramírez</t>
  </si>
  <si>
    <t>Reforma N° 877, Int. 105, Col. Jesús, C.P. 44200</t>
  </si>
  <si>
    <t>(33) 3614 0586</t>
  </si>
  <si>
    <t>vmoreno_99@hotmail.com</t>
  </si>
  <si>
    <t>Circuito del SolN° 24 Condominio Barra, Int. 10, Colinas del Sol, C.P. 76903</t>
  </si>
  <si>
    <t>(442) 445 2578</t>
  </si>
  <si>
    <t>Alejandra Meade Rodríguez</t>
  </si>
  <si>
    <t>AT169-PF-AMR/16</t>
  </si>
  <si>
    <t>aly90@hotmail.com</t>
  </si>
  <si>
    <t>Calle Naranjos N° 155, Col. Jardín, CP 78270, San Luis Potosí, SLP</t>
  </si>
  <si>
    <t>(444) 427 9593</t>
  </si>
  <si>
    <t>AOG Consultores, S.C.</t>
  </si>
  <si>
    <t>AT167-PM-AOG/16</t>
  </si>
  <si>
    <t>Priv Aviación N° 16-B, Col. Aviación, CP 63190, Tepic, Nay.</t>
  </si>
  <si>
    <t>(311) 133 5207</t>
  </si>
  <si>
    <t>aogconsultores@hotmail.com</t>
  </si>
  <si>
    <t>EFIS Consulting, S.C.</t>
  </si>
  <si>
    <t>Calle Lluvia N° 538, Col. Jardines del Bosque, CP 44520, Guadalajara, Jal.</t>
  </si>
  <si>
    <t>(33) 3647 2324</t>
  </si>
  <si>
    <t>efisconsulting@me.com</t>
  </si>
  <si>
    <t>Raúl Alonzo Acosta Gonzales</t>
  </si>
  <si>
    <t>AT059-PM-EFIS/2010</t>
  </si>
  <si>
    <t>Agapito López Aguilar</t>
  </si>
  <si>
    <t>AT028-PF-JRAP/2009</t>
  </si>
  <si>
    <t>AT034-PM-FCS/2009</t>
  </si>
  <si>
    <t>Gustavo Abraham Martínez León</t>
  </si>
  <si>
    <t>Alex Efraín Tun Baas</t>
  </si>
  <si>
    <t>AT170-PF-GAML/16</t>
  </si>
  <si>
    <t>AT173-PF-AETB/16</t>
  </si>
  <si>
    <t>alextun312@gmail.com</t>
  </si>
  <si>
    <t>(924) 114 6379</t>
  </si>
  <si>
    <t>Acayucan, Ver.</t>
  </si>
  <si>
    <t>Jazmines Lte 3, Mza. 3, Col. Los Jardines, Acayucan, Ver. CP 96029</t>
  </si>
  <si>
    <t>Pirámide de las Ranas N° 6, Int. 33, Fracc. Pirámides, Querétaro, Qro., CP 76908</t>
  </si>
  <si>
    <t>(442) 407 0936</t>
  </si>
  <si>
    <t>voham@outlook.com</t>
  </si>
  <si>
    <t>ABEM Consultores Internacionales del Bajío, S. de R.L. de C.V.</t>
  </si>
  <si>
    <t>AT171-PM-ABEM/16</t>
  </si>
  <si>
    <t>Marco Antonio Alba Flores</t>
  </si>
  <si>
    <t>marco.alba@cib-abem.com</t>
  </si>
  <si>
    <t xml:space="preserve">Av. Armando Birlain Schafler N° 2001 A, Torre Corporativo 2, Mezanine, Col. Centro Sur, Querétaro, Qro. C.P. 76090 </t>
  </si>
  <si>
    <t>(442) 290 2297</t>
  </si>
  <si>
    <t>FEDECAS, SC de RL de CV</t>
  </si>
  <si>
    <t>AT172-PM-FEDECAS/16</t>
  </si>
  <si>
    <t>AT174-PM-FVC/16</t>
  </si>
  <si>
    <t>fedecas2016@gmail.com
administracion@fedecas.org</t>
  </si>
  <si>
    <t>Fernando Domínguez Velázquez</t>
  </si>
  <si>
    <t>Porfirio Díaz N° 106, Col. Del Valle, CP 03100, Del. Benito Juárez, Cd. de México</t>
  </si>
  <si>
    <t>(55) 6273 88 97 
(55) 2596 1415</t>
  </si>
  <si>
    <t>Rhozzel Juárez López</t>
  </si>
  <si>
    <t>Sivoz México, SA de CV</t>
  </si>
  <si>
    <t>Blvd. Campestre 1615 int 1
Col. Lomas del Campestre
León, 37150, Guanajuato</t>
  </si>
  <si>
    <t>Hugo E. Calderón Escartín</t>
  </si>
  <si>
    <t>hugocalderon@sivoz.com
contacto@sivoz.com</t>
  </si>
  <si>
    <t>(477) 779 4888</t>
  </si>
  <si>
    <t>De la Paz, Costemalle - DFK, S.C.</t>
  </si>
  <si>
    <t>AT023-PM-DFK/2009</t>
  </si>
  <si>
    <t>Juan Pacheco del Río</t>
  </si>
  <si>
    <t>Tampico N° 42, Col. Roma, Cd. de México, 06700</t>
  </si>
  <si>
    <t>(55) 3686 2400</t>
  </si>
  <si>
    <t>comercial@dfk.com.mx
contacto@delapazcostemalle.com.mx</t>
  </si>
  <si>
    <t>asistente_gerencia@federacion.org.mx</t>
  </si>
  <si>
    <t>Circuito Cuesta Bonita N° 588, Int. 203, Col. Cuesta Bonita. CP 76063, Querétaro, Qro.</t>
  </si>
  <si>
    <t>Servicios de Consultoría Especializada CONFIN, SC</t>
  </si>
  <si>
    <t>AT168-PM-CONFIN/16</t>
  </si>
  <si>
    <t>Agustín Moreno Regalado</t>
  </si>
  <si>
    <t>amoreno@confinconsultores.com</t>
  </si>
  <si>
    <t>(33) 3665 1146</t>
  </si>
  <si>
    <t>Rancho Alegra N° 3125, 15-A, Lomas de San Eugenio, CP 44720</t>
  </si>
  <si>
    <t>Calle Quetzalcóatl #445, Col Jardines del Sol, C.P. 45050, Zapopan, Jalisco.</t>
  </si>
  <si>
    <t>(33) 2304 4453, 54, y 55</t>
  </si>
  <si>
    <t>Alejandro González Pérez</t>
  </si>
  <si>
    <t>(55) 2492 2336
(55) 1209.1283
(33) 1032 0163</t>
  </si>
  <si>
    <t>alejandro@gbvisionempresarial.com.mx
alex.gpa@hotmail.com</t>
  </si>
  <si>
    <t>Cuautitlán Izaclli, Méx.</t>
  </si>
  <si>
    <t>(55) 3223 6148
(55) 2614 3698</t>
  </si>
  <si>
    <t>rjuarez@avalonae.com</t>
  </si>
  <si>
    <t>gerencia.general@femaza.com.mx; socap_mayazapoteca@yahoo.com.mx</t>
  </si>
  <si>
    <t>Eucalipto 504 Int. D 
Col. Reforma</t>
  </si>
  <si>
    <t>Consultores Asociados SMD, S.C.</t>
  </si>
  <si>
    <t>AT180-PM-SMD/16</t>
  </si>
  <si>
    <t>smdconsultores@hotmail.com</t>
  </si>
  <si>
    <t>Luis Horacio Preciado Muñoz</t>
  </si>
  <si>
    <t>AT178-PF-LHPM/16</t>
  </si>
  <si>
    <t>(55) 56 59 63 22</t>
  </si>
  <si>
    <t>Mirlo 29, Col. el Rosedal, Delegación Coyoacán,  C.P. 04330</t>
  </si>
  <si>
    <t>AT069-PM-IURA/2010</t>
  </si>
  <si>
    <t>Edgar Francisco Sierra Hernández</t>
  </si>
  <si>
    <t>AT177-PF-EFSH/16</t>
  </si>
  <si>
    <t>(476) 743 4092 / c: (476) 124-2309</t>
  </si>
  <si>
    <t>edgarfsh27@hotmail.com</t>
  </si>
  <si>
    <t xml:space="preserve">Cordillera 1100, Col Rinconada de las Flores, San Francisco del Rincón, CP 36370 </t>
  </si>
  <si>
    <t>Federación Maya Zapoteca  de Cooperativas SC de RL de CV</t>
  </si>
  <si>
    <t>Andrés Isidro Méndez Guerrero</t>
  </si>
  <si>
    <t>AT181-PF-AIMG/16</t>
  </si>
  <si>
    <t>(55) 39 33 34 42</t>
  </si>
  <si>
    <t>asesores@integralcci.com</t>
  </si>
  <si>
    <t>FGA CONSULTORES S.C.</t>
  </si>
  <si>
    <t>AT179-PM-FGA/16</t>
  </si>
  <si>
    <t>(55) 15 20 57 81</t>
  </si>
  <si>
    <t>preciamu84@live.com.mx</t>
  </si>
  <si>
    <t xml:space="preserve">C.P.C. José Antonio Gutiérrez Andonegui </t>
  </si>
  <si>
    <t>IURA-CPA Consulting S.C.</t>
  </si>
  <si>
    <t>Pino Oyamel 147 Int. A, Col. Pinar del Tajo, CP 37545</t>
  </si>
  <si>
    <t>(477) 266-2616</t>
  </si>
  <si>
    <t>Raúl Padilla Uvence
Jorge Alberto Álvarez Macías
Hamilcar Hungler Rescanieres</t>
  </si>
  <si>
    <t>(55) 5559-0785
(442) 242-4669</t>
  </si>
  <si>
    <t>(444) 162-0158</t>
  </si>
  <si>
    <t>(951) 503-2623
(55) 5264-2693</t>
  </si>
  <si>
    <t>gerenciageneral@fap.org.mx; 
erivera@fap.org.mx;
acota@fap.org.mx</t>
  </si>
  <si>
    <t>Walter Mora Mora
Juan Luis Luna</t>
  </si>
  <si>
    <t>waltermor2000@yahoo.com; Jlluna707@hotmail.com</t>
  </si>
  <si>
    <t>CP. Isaac Cruz Cano
Abyleivy Sánchez Chávez</t>
  </si>
  <si>
    <t>Liliana Velázquez Velázquez</t>
  </si>
  <si>
    <t>contacto@sistesp.mx</t>
  </si>
  <si>
    <t>AT176-PM-
SISTESP/16</t>
  </si>
  <si>
    <t>Federación UNISAP, SC de RL de CV</t>
  </si>
  <si>
    <t>(442) 196.6628
Cel: (442)-274-4454</t>
  </si>
  <si>
    <t>INNEFI, S.C. (Instituto de Negocios Financieros)</t>
  </si>
  <si>
    <t>Buró de Especialistas en Microfinanzas, SC</t>
  </si>
  <si>
    <t>AT175-PM-BEM/16</t>
  </si>
  <si>
    <t>Jorge Hüttich de la Lama</t>
  </si>
  <si>
    <t>Del Rocío 28 SN, San Juan Bosco, Atizapán de Zaragoza, Méx. 52946</t>
  </si>
  <si>
    <t>Atizapán de Zaragoza, Méx.</t>
  </si>
  <si>
    <t xml:space="preserve">(55) 2189 9000
</t>
  </si>
  <si>
    <t>jhuttich@bemconsultores.com</t>
  </si>
  <si>
    <t>(33) 3616-8278 / (33) 1306-7734</t>
  </si>
  <si>
    <t>pablosandoval@inacs.mx; 
contacto@inacs.mx;
carolinaperez@inacs.mx</t>
  </si>
  <si>
    <t>(442)496-8968 
(442)496-7959</t>
  </si>
  <si>
    <t>Cooperativas Xallixtli, S.C. de R.L. de C.V.</t>
  </si>
  <si>
    <t>AT117-PM-COOPXALLI-2012</t>
  </si>
  <si>
    <t>Cesar Arnulfo Zepeda Prado</t>
  </si>
  <si>
    <t>fecoox@hotmail.com</t>
  </si>
  <si>
    <t>Felipe Ángel Torres Robles</t>
  </si>
  <si>
    <t>AT004-PF-FATR/09</t>
  </si>
  <si>
    <t>ernesguz_257@hotmail.com; ernesto.guzman@impulsorganizacional.com</t>
  </si>
  <si>
    <t>Raymundo Madera López</t>
  </si>
  <si>
    <t>AT121-PF-RML/2013</t>
  </si>
  <si>
    <t>reymundo@hotmail.com</t>
  </si>
  <si>
    <t>Edificio F-32-1-1, Lomas de Plateros, Del. Alvaro Obregón. C.P. 01480</t>
  </si>
  <si>
    <t>(55) 55 93 04 14 y 55 11 49 86 03</t>
  </si>
  <si>
    <t>Guillermo Prieto # 215, col. Centro Barranquitas, Guadalajara, C.P. 44280</t>
  </si>
  <si>
    <t>(33) 30 55 07 60; 36 13 11 58 y 36 58 46 07</t>
  </si>
  <si>
    <t>(99) 99 82 90 77</t>
  </si>
  <si>
    <t>unirfa1@yahoo.com.mx</t>
  </si>
  <si>
    <t>tf@assiste.mx; 
tomas.figueroa@assiste.mx
solano2424@hotmail.com; alejandro.solano@assiste.mx</t>
  </si>
  <si>
    <t>AVANCOOP, SC DE RL DE CV</t>
  </si>
  <si>
    <t>AT183-PM-AVANCOOP/17</t>
  </si>
  <si>
    <t>José Abelardo López Muñoz</t>
  </si>
  <si>
    <t>direccion@gremiocooperativo.org</t>
  </si>
  <si>
    <t>Fuerte del Sombrero 110, Col. Villa Insurgentes, C.P. 37220</t>
  </si>
  <si>
    <t>(442) 114 5898</t>
  </si>
  <si>
    <t>Asesores en Cumplimiento Normativo y AML, S.C.</t>
  </si>
  <si>
    <t>AT185-PM-ACNAML/17</t>
  </si>
  <si>
    <t>José Arturo Guerra Gómez</t>
  </si>
  <si>
    <t>(55) 56 39 71 34</t>
  </si>
  <si>
    <t>arturo.guerra@fcc-consultants.com.mx</t>
  </si>
  <si>
    <t>Heriberto Frías 955 - 8 
Col Del Valle, Delegación Benito Juárez
C.P. 03100</t>
  </si>
  <si>
    <t>No. Registro BANSEFI</t>
  </si>
  <si>
    <t>Ver. 20170817</t>
  </si>
  <si>
    <t>Shapiro y Berumen Consultores, S.C.</t>
  </si>
  <si>
    <t>AT184-PM-SBC/17</t>
  </si>
  <si>
    <t>Cesar Adrián Zamora Berumen</t>
  </si>
  <si>
    <t>Playa Langosta 313
Col. Reforma Iztaccíhuatl,
Del. Iztacalco C.P. 08840</t>
  </si>
  <si>
    <t>(55) 2124-7806, (55) 5556-1707</t>
  </si>
  <si>
    <t>cberumen@sbconsultoresmx.com; sshapiro@sbconsultoresmx.com; kvillarreal@sbconsultoresmx.com</t>
  </si>
  <si>
    <t>Andador Austria N° 1 - 501
Centro Urbano Cuautitlán Izcalli, Edo. Méx.CP. 54700</t>
  </si>
  <si>
    <t>Av. México 546, Col. San Jerónimo Aculco, La Magdalena Contreras, C.P. 10400</t>
  </si>
  <si>
    <t xml:space="preserve">Av. México 3525, Ed. Inglaterra-3A
Vallarta Sn Jorge, C.P.44690
Av. Toronja No. 104-3, 
Fracc. La Glorieta, C.P.34200   </t>
  </si>
  <si>
    <t>Cumbres del Everest N° 110
Col. Cumbres Elite, CP 64347,
Monterrey, N.L.</t>
  </si>
  <si>
    <t>ignacio_rico_rey@hotmail.com</t>
  </si>
  <si>
    <t>Antigüedad en el Padrón</t>
  </si>
  <si>
    <t>NOTA: Las Instituciones académicas públicas y privadas de Enseñanza Superior forman parte del padrón con base en lo previsto en los Lineamientos.</t>
  </si>
  <si>
    <t>Actualizado a :</t>
  </si>
  <si>
    <t>ismael.cancino@iura-cpa.com; jgutierrez@iura-cpa.com; norma.buenrostro@iura-cpa.com; rortega@iura-cpa.com</t>
  </si>
  <si>
    <t>Santiago Javier Maldonado Torres</t>
  </si>
  <si>
    <t>smaldonado@wocculatam.com</t>
  </si>
  <si>
    <t>dferrer@fgaconsultores.mx; fgaribay@fgaconsultores.mx; hcarreon@fgaconsultores.mx</t>
  </si>
  <si>
    <t>ASDEMP, S.C.</t>
  </si>
  <si>
    <t>AT047-PM-
ASDEMP/2009</t>
  </si>
  <si>
    <t>Ana María Martínez Galván</t>
  </si>
  <si>
    <t xml:space="preserve"> Oaxaca, Oax.</t>
  </si>
  <si>
    <t>Pensamientos 102, 
Col. Reforma, C.P. 68050</t>
  </si>
  <si>
    <t>ammgalvan@me.com</t>
  </si>
  <si>
    <t>(951) 362-8060</t>
  </si>
  <si>
    <t>moisescontreras_01@hotmail.com</t>
  </si>
  <si>
    <t>gmendoza@blinda.cc
hmonroy@blinda.cc</t>
  </si>
  <si>
    <t>Federación de Sociedades de Finanzas Populares, S.C. de R.L. de C.V.</t>
  </si>
  <si>
    <t>AT136-PM-FSFP/14</t>
  </si>
  <si>
    <t>fesofip.sc@gmail.com</t>
  </si>
  <si>
    <t>Felix Sierra Alvarez</t>
  </si>
  <si>
    <t>Corregidora 31-9, Piso 3
Col. Centro, C.P. 59600</t>
  </si>
  <si>
    <t>Zamora, Mich.</t>
  </si>
  <si>
    <t>(351) 517.2669</t>
  </si>
  <si>
    <t>RISIKORT S.C.</t>
  </si>
  <si>
    <t>Elke Capella Kort</t>
  </si>
  <si>
    <t>INSURGENTES SUR 1027-302
Col. Noche Buena, C.P. 03720</t>
  </si>
  <si>
    <t>(55) 84.35.54.65</t>
  </si>
  <si>
    <t>elkecapella@risikort.com</t>
  </si>
  <si>
    <t>AT186-PM-RISIK/18</t>
  </si>
  <si>
    <t>Azucenas No.171
Col. Rosalinda 1a.sec C.P. 38060</t>
  </si>
  <si>
    <t>Confederación de Cooperativas de Ahorro y Préstamo de México, SC de RL de CV (CONCAMEX)</t>
  </si>
  <si>
    <t>AT084-PM-CONCAMEX/2011</t>
  </si>
  <si>
    <t>(55) 55 36 36 05</t>
  </si>
  <si>
    <t>asistencia@concamex.coop</t>
  </si>
  <si>
    <t>C.P. Yadira Dionicia Medina Gil</t>
  </si>
  <si>
    <t>benjamin@firma.org.mx
contacto@firma.org.mx
norma@firma.org.mx</t>
  </si>
  <si>
    <t>Benjamín Eleazar Torres López
Norma Leticia Adame Santoyo</t>
  </si>
  <si>
    <t>(461) 123.7593
(461) 612.0169
(461) 206.8339
(461) 123.7593</t>
  </si>
  <si>
    <t>CDMX</t>
  </si>
  <si>
    <t xml:space="preserve">Avenida Patriotismo No. 409 - 301
Colonia San Pedro de los Pinos
Delegación Benito Juárez, C.P. 03800
</t>
  </si>
  <si>
    <t>Porfirio Díaz N° 139-202, Col. Noche Buena, C.P. 03720, Del. Benito Juárez</t>
  </si>
  <si>
    <t>Jose Francisco Ramirez Avila</t>
  </si>
  <si>
    <t>Calzada de los Héroes 201
Col. Centro, C.P. 37000</t>
  </si>
  <si>
    <t>(477) 716 32 22</t>
  </si>
  <si>
    <t>framirez@cpalianza.com.mx</t>
  </si>
  <si>
    <t>Federación de Cajas Populares ALIANZA S.C. de R.L. de C.V.</t>
  </si>
  <si>
    <t>AT128-PM-CCN/13</t>
  </si>
  <si>
    <t>RIO MISSISSIPPI 44 - A
Col.del Valle
C.P. 66220</t>
  </si>
  <si>
    <t>(81) 86755315</t>
  </si>
  <si>
    <t>contact@centrodeconsultorianormativa.com</t>
  </si>
  <si>
    <t>Centro de Consultoría Normativa, S.C.</t>
  </si>
  <si>
    <t>ortegaja@fedrural.org; 
fedrural@fedrural.org</t>
  </si>
  <si>
    <t>FENORESTE S.C.L. de C.V.</t>
  </si>
  <si>
    <t>Av. Baja California 274 - 2B
Col. Hipódromo
C.P. 06100</t>
  </si>
  <si>
    <t>laura_palancares@hotmail.com;
laura.palancares@integro.company</t>
  </si>
  <si>
    <t>sicca.consultores@hotmail.com;
contacto@siccaconsultores.com</t>
  </si>
  <si>
    <t>gmontalvo@rflatina.com;
spellegrini@rflatina.com</t>
  </si>
  <si>
    <t>contacto@sgasesoria.com;
serguzcor@sgasesoriadenegocios.com</t>
  </si>
  <si>
    <t>SYA Consultores en Economía Social y Solidaria, S.C.</t>
  </si>
  <si>
    <t>AT187-PM-SYA/18</t>
  </si>
  <si>
    <t>J.Jesús Abarca Vargas</t>
  </si>
  <si>
    <t>KILIMANJARO 1709
Col. Independencia
C.P. 44290</t>
  </si>
  <si>
    <t>jesusab@syaconsultores.com; georginase@syaconsultores.com</t>
  </si>
  <si>
    <t>(33) 34 96 11 58</t>
  </si>
  <si>
    <t>Víctor Luján García</t>
  </si>
  <si>
    <t>Jorge Luis Villarreal Ramos</t>
  </si>
  <si>
    <t>Claudette Martínez Ortega</t>
  </si>
  <si>
    <t>José Gabrirel Montalvo Eguez</t>
  </si>
  <si>
    <t>Idalia Hortensia Ruiz Candia</t>
  </si>
  <si>
    <t>fernando.ibarra@unisap.coop
veronica.santiago@unisap.coop;
carolina.padilla@unisap.coorp</t>
  </si>
  <si>
    <t>Cantidad de Servicios realizados a las Sociedades del Sector con apoyos PATyC durante 2017 y 2018</t>
  </si>
  <si>
    <t>"ESTE PROGRAMA ES PÚBLICO, AJENO A CUALQUIER PARTIDO POLÍTICO. QUEDA PROHIBIDO EL USO PARA FINES DISTINTOS A LOS ESTABLECIDOS EN EL PROGRAMA"</t>
  </si>
  <si>
    <t>Guadalajara, Jal / 
Durango, Dgo.</t>
  </si>
  <si>
    <t>Torre Esmeralda II
Blvd. Manuel Avila Camacho No.36,
Del. Miguel Hidalgo, C.P. 11000</t>
  </si>
  <si>
    <t>Moras 758
Col. Acacias
Del.Benito Juárez, CP 3240</t>
  </si>
  <si>
    <t>Hermosillo No.14 
Col. Roma Sur, C.P.06760</t>
  </si>
  <si>
    <t>Calle 63 por 58 y 62 # 543, Col. Reparto las Granjas, C.P. 97198</t>
  </si>
  <si>
    <t>Venustiano Carranza No.23
Col. San Bartolomé Xicomulco,
 Milpa Alta, CP 12250</t>
  </si>
  <si>
    <t>Guadalupe I. Ramirez No.578 
Col. Tierra Nueva, C.P.16050</t>
  </si>
  <si>
    <t>Tlalnepantla, Méx.</t>
  </si>
  <si>
    <t>San Francisco del Rincón, Gto.</t>
  </si>
  <si>
    <t>Mérida, Yuc.</t>
  </si>
  <si>
    <t>Córdoba, Ver.</t>
  </si>
  <si>
    <t>Tepic, Nay.</t>
  </si>
  <si>
    <t>AT188-PM-TRACES/18</t>
  </si>
  <si>
    <t>Calz. Gral. Mariano Escobedo 353-A-902
Col. Chapultepec Morales
Miguel Hidalgo, C.P. 11570</t>
  </si>
  <si>
    <t xml:space="preserve"> (55) 5525 8052 </t>
  </si>
  <si>
    <t>jlrojas@traces.cc</t>
  </si>
  <si>
    <t>J. Alberto Carloz Jaime,
Elizabeth Castillo</t>
  </si>
  <si>
    <t>René Fausto Morales,
Eva Rivera Hernández,
Angelina Cota</t>
  </si>
  <si>
    <t>Cristina María Cruz Furber</t>
  </si>
  <si>
    <t>Circunvalación Oriente 201-B
Col. Jardines del Moral C.P. 37160</t>
  </si>
  <si>
    <t>(477) 718-1173
(477) 773-1575
(477) 773-1172</t>
  </si>
  <si>
    <t>imf@imf.com.mx; 
crisfurber@hotmail.com</t>
  </si>
  <si>
    <t>ENRIQUE CERVANTES MUÑOZ</t>
  </si>
  <si>
    <t>AT009-PF-ECM/09</t>
  </si>
  <si>
    <t>5 de Mayo 633
Col. Obregón, C.P. 37320</t>
  </si>
  <si>
    <t>(477) 165 6568</t>
  </si>
  <si>
    <t>cpenriquecervantes@hotmail.com</t>
  </si>
  <si>
    <t>14 de Jumio 116
Col. La Cieneguita, CP 68127</t>
  </si>
  <si>
    <t>(951) 351 0406</t>
  </si>
  <si>
    <t>directorgeneral@famvalue.com.mx</t>
  </si>
  <si>
    <t>AT189-PM-CIMA/18</t>
  </si>
  <si>
    <t>Calle de la Amargura 401
Lomas de San Pedrito Peñuelas
C.P. 76148</t>
  </si>
  <si>
    <t>(442) 713 8350</t>
  </si>
  <si>
    <t>cima.consultores01@gmail.com</t>
  </si>
  <si>
    <t>een.consultores@gmail.com</t>
  </si>
  <si>
    <t>María Antonieta Rodríguez Chairez</t>
  </si>
  <si>
    <t>AT-190-PM-EEN/18</t>
  </si>
  <si>
    <t>Calle 621 Int. 33
Col. San Juan de Aragón
Gustavo A. Madero, C.P. 07979</t>
  </si>
  <si>
    <t>(55) 5418 4121</t>
  </si>
  <si>
    <t>Avenida 19  - 5610
Col. Ampliación Miraflores,  C.P. 94560</t>
  </si>
  <si>
    <t>(271) 736-8794
(271) 169 1777</t>
  </si>
  <si>
    <t>AT-191-PM-SSCCAI/18</t>
  </si>
  <si>
    <t xml:space="preserve">Felipe de Jesús Rocha Amezcua </t>
  </si>
  <si>
    <t>San Braulio 1585
Col. Real del Valle, C.P. 45654</t>
  </si>
  <si>
    <t>Tlajomulco, Jal.</t>
  </si>
  <si>
    <t>(33) 1620 7172</t>
  </si>
  <si>
    <t>felipe.rocha@sccai.com.mx</t>
  </si>
  <si>
    <t>Creando Ideas y Mejoras Administrativas, S.C.</t>
  </si>
  <si>
    <t>EEN Consultores en Recursos Humanos, S.A. de C.V.</t>
  </si>
  <si>
    <t>Enrique Cervantes Muñoz</t>
  </si>
  <si>
    <t>Fam Value Consultores, S.C.</t>
  </si>
  <si>
    <t>Federación Atlántico Pacífico del Sector de Ahorro y Crédito Popular, A.C.</t>
  </si>
  <si>
    <t>Professional Businesses Partnership, S.C.</t>
  </si>
  <si>
    <t>Servicios de Consultoria y Capacitación para la Administración Integral, S.C.</t>
  </si>
  <si>
    <t>SISTESP México, S.A. de C.V.</t>
  </si>
  <si>
    <t>Traces Corporate Consulting, S.C.</t>
  </si>
  <si>
    <t>AT075-PM-SIVOZ/2011</t>
  </si>
  <si>
    <t>AT127-PM-CNF/13</t>
  </si>
  <si>
    <t>AT026-PM-FCPA/2009</t>
  </si>
  <si>
    <t>Fernando Ibarra Nungaray;
Carolina Padilla; 
Verronica Santiago</t>
  </si>
  <si>
    <t>Fernando Garibay Alvarez; 
Diana Ferrer y Tovar Dorantes; 
Hector Carreón</t>
  </si>
  <si>
    <t>Pablo Sandoval López;
Carolina Pérez Rodela</t>
  </si>
  <si>
    <t>José Luis Rojas de la Cruz</t>
  </si>
  <si>
    <t>Cantidda de Servicios realizados con apoyo a las Sociedades del Sector durante 2017</t>
  </si>
  <si>
    <t>Cantidda de Servicios realizados con apoyo a las Sociedades del Sector durante 2018</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</si>
</sst>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dd/mmm/yyyy"/>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80A]hh:mm:ss\ AM/PM"/>
    <numFmt numFmtId="171" formatCode="0.0"/>
    <numFmt numFmtId="172" formatCode="[$-F800]dddd\,\ mmmm\ dd\,\ yyyy"/>
    <numFmt numFmtId="173" formatCode="&quot;$&quot;#,##0.00"/>
    <numFmt numFmtId="174" formatCode="[$-80A]d&quot; de &quot;mmmm&quot; de &quot;yyyy;@"/>
    <numFmt numFmtId="175" formatCode="_-* #,##0.0_-;\-* #,##0.0_-;_-* &quot;-&quot;??_-;_-@_-"/>
    <numFmt numFmtId="176" formatCode="_-* #,##0_-;\-* #,##0_-;_-* &quot;-&quot;??_-;_-@_-"/>
    <numFmt numFmtId="177" formatCode="[$-80A]dddd\,\ d&quot; de &quot;mmmm&quot; de &quot;yyyy"/>
    <numFmt numFmtId="178" formatCode="dd/mm/yyyy;@"/>
  </numFmts>
  <fonts count="53">
    <font>
      <sz val="10"/>
      <name val="Arial"/>
      <family val="0"/>
    </font>
    <font>
      <u val="single"/>
      <sz val="10"/>
      <color indexed="12"/>
      <name val="Arial"/>
      <family val="2"/>
    </font>
    <font>
      <u val="single"/>
      <sz val="10"/>
      <color indexed="36"/>
      <name val="Arial"/>
      <family val="2"/>
    </font>
    <font>
      <sz val="8"/>
      <name val="Arial"/>
      <family val="2"/>
    </font>
    <font>
      <b/>
      <sz val="12"/>
      <name val="Arial"/>
      <family val="2"/>
    </font>
    <font>
      <b/>
      <sz val="16"/>
      <name val="Arial"/>
      <family val="2"/>
    </font>
    <font>
      <b/>
      <i/>
      <sz val="11"/>
      <name val="Arial"/>
      <family val="2"/>
    </font>
    <font>
      <i/>
      <sz val="11"/>
      <name val="Arial"/>
      <family val="2"/>
    </font>
    <font>
      <b/>
      <sz val="10"/>
      <name val="Arial"/>
      <family val="2"/>
    </font>
    <font>
      <sz val="10"/>
      <name val="Webdings"/>
      <family val="1"/>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1"/>
      <color indexed="9"/>
      <name val="Arial"/>
      <family val="2"/>
    </font>
    <font>
      <i/>
      <sz val="11"/>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1"/>
      <color theme="0"/>
      <name val="Arial"/>
      <family val="2"/>
    </font>
    <font>
      <i/>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0" fillId="0" borderId="0">
      <alignment/>
      <protection/>
    </xf>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2"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32"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32"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32" fillId="0" borderId="0">
      <alignment/>
      <protection/>
    </xf>
    <xf numFmtId="174" fontId="0" fillId="0" borderId="0">
      <alignment/>
      <protection/>
    </xf>
    <xf numFmtId="174" fontId="0" fillId="0" borderId="0">
      <alignment/>
      <protection/>
    </xf>
    <xf numFmtId="174" fontId="0" fillId="0" borderId="0">
      <alignment/>
      <protection/>
    </xf>
    <xf numFmtId="174" fontId="32" fillId="0" borderId="0">
      <alignment/>
      <protection/>
    </xf>
    <xf numFmtId="174" fontId="0" fillId="0" borderId="0">
      <alignment/>
      <protection/>
    </xf>
    <xf numFmtId="174" fontId="0" fillId="0" borderId="0">
      <alignment/>
      <protection/>
    </xf>
    <xf numFmtId="174" fontId="0" fillId="0" borderId="0">
      <alignment/>
      <protection/>
    </xf>
    <xf numFmtId="0" fontId="32" fillId="0" borderId="0">
      <alignment/>
      <protection/>
    </xf>
    <xf numFmtId="0" fontId="32" fillId="0" borderId="0">
      <alignment/>
      <protection/>
    </xf>
    <xf numFmtId="0" fontId="0" fillId="0" borderId="0">
      <alignment/>
      <protection/>
    </xf>
    <xf numFmtId="174" fontId="32" fillId="0" borderId="0">
      <alignment/>
      <protection/>
    </xf>
    <xf numFmtId="0" fontId="32"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32" fillId="0" borderId="0">
      <alignment/>
      <protection/>
    </xf>
    <xf numFmtId="174" fontId="32"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174" fontId="0" fillId="0" borderId="0">
      <alignment/>
      <protection/>
    </xf>
    <xf numFmtId="0" fontId="32" fillId="0" borderId="0">
      <alignment/>
      <protection/>
    </xf>
    <xf numFmtId="0" fontId="32" fillId="0" borderId="0">
      <alignment/>
      <protection/>
    </xf>
    <xf numFmtId="174" fontId="32" fillId="0" borderId="0">
      <alignment/>
      <protection/>
    </xf>
    <xf numFmtId="174" fontId="32"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91">
    <xf numFmtId="0" fontId="0" fillId="0" borderId="0" xfId="0" applyAlignment="1">
      <alignment/>
    </xf>
    <xf numFmtId="0" fontId="1" fillId="0" borderId="10" xfId="298" applyFill="1" applyBorder="1" applyAlignment="1" applyProtection="1">
      <alignment horizontal="center" vertical="center" wrapText="1"/>
      <protection/>
    </xf>
    <xf numFmtId="0" fontId="1" fillId="0" borderId="11" xfId="298" applyFill="1" applyBorder="1" applyAlignment="1" applyProtection="1">
      <alignment horizontal="center" vertical="center" wrapText="1"/>
      <protection/>
    </xf>
    <xf numFmtId="178" fontId="0" fillId="0" borderId="0" xfId="0" applyNumberFormat="1" applyFont="1" applyFill="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NumberFormat="1" applyFont="1" applyAlignment="1" applyProtection="1">
      <alignment horizontal="center" vertical="center"/>
      <protection/>
    </xf>
    <xf numFmtId="0" fontId="0" fillId="0" borderId="0" xfId="0" applyFont="1" applyFill="1" applyAlignment="1" applyProtection="1">
      <alignment horizontal="center" vertical="center"/>
      <protection/>
    </xf>
    <xf numFmtId="0" fontId="4"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7" fontId="4" fillId="0" borderId="0" xfId="0" applyNumberFormat="1" applyFont="1" applyBorder="1" applyAlignment="1" applyProtection="1">
      <alignment horizontal="left" vertical="center"/>
      <protection/>
    </xf>
    <xf numFmtId="0" fontId="4" fillId="0" borderId="0" xfId="0" applyNumberFormat="1" applyFont="1" applyBorder="1" applyAlignment="1" applyProtection="1">
      <alignment vertical="center"/>
      <protection/>
    </xf>
    <xf numFmtId="0" fontId="51" fillId="0" borderId="12" xfId="0" applyFont="1" applyBorder="1" applyAlignment="1" applyProtection="1">
      <alignment vertical="center"/>
      <protection/>
    </xf>
    <xf numFmtId="0" fontId="52" fillId="0" borderId="12" xfId="0" applyFont="1" applyBorder="1" applyAlignment="1" applyProtection="1">
      <alignment horizontal="center" vertical="center"/>
      <protection/>
    </xf>
    <xf numFmtId="0" fontId="51" fillId="0" borderId="12" xfId="303" applyNumberFormat="1" applyFont="1" applyBorder="1" applyAlignment="1" applyProtection="1">
      <alignment horizontal="center" vertical="center"/>
      <protection/>
    </xf>
    <xf numFmtId="0" fontId="6" fillId="0" borderId="12" xfId="0" applyFont="1" applyBorder="1" applyAlignment="1" applyProtection="1">
      <alignment vertical="center"/>
      <protection/>
    </xf>
    <xf numFmtId="0" fontId="7" fillId="0" borderId="12" xfId="0" applyFont="1" applyFill="1" applyBorder="1" applyAlignment="1" applyProtection="1">
      <alignment vertical="center"/>
      <protection/>
    </xf>
    <xf numFmtId="0" fontId="7" fillId="0" borderId="12"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8" fillId="0" borderId="10" xfId="0" applyFont="1" applyFill="1" applyBorder="1" applyAlignment="1" applyProtection="1">
      <alignment vertical="center" wrapText="1"/>
      <protection/>
    </xf>
    <xf numFmtId="0" fontId="8" fillId="0" borderId="10" xfId="0" applyFont="1" applyFill="1" applyBorder="1" applyAlignment="1" applyProtection="1">
      <alignment horizontal="center" vertical="center" wrapText="1"/>
      <protection/>
    </xf>
    <xf numFmtId="0" fontId="8" fillId="0" borderId="10" xfId="303" applyNumberFormat="1"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top" wrapText="1"/>
      <protection/>
    </xf>
    <xf numFmtId="0" fontId="8" fillId="0" borderId="13" xfId="303"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textRotation="90" wrapText="1"/>
      <protection/>
    </xf>
    <xf numFmtId="0" fontId="0" fillId="0" borderId="10" xfId="0" applyFont="1" applyFill="1" applyBorder="1" applyAlignment="1" applyProtection="1">
      <alignment horizontal="center" vertical="center" wrapText="1"/>
      <protection/>
    </xf>
    <xf numFmtId="0" fontId="0" fillId="0" borderId="10" xfId="303" applyNumberFormat="1" applyFont="1" applyFill="1" applyBorder="1" applyAlignment="1" applyProtection="1">
      <alignment horizontal="center" vertical="center" wrapText="1"/>
      <protection/>
    </xf>
    <xf numFmtId="17"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vertical="center" wrapText="1"/>
      <protection/>
    </xf>
    <xf numFmtId="0" fontId="1" fillId="0" borderId="10" xfId="298"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0" fontId="0" fillId="0" borderId="11" xfId="0" applyFont="1" applyFill="1" applyBorder="1" applyAlignment="1" applyProtection="1">
      <alignment horizontal="left" vertical="center" wrapText="1"/>
      <protection/>
    </xf>
    <xf numFmtId="0" fontId="0" fillId="0" borderId="11" xfId="0" applyFont="1" applyFill="1" applyBorder="1" applyAlignment="1" applyProtection="1">
      <alignment horizontal="center" vertical="center" wrapText="1"/>
      <protection/>
    </xf>
    <xf numFmtId="0" fontId="0" fillId="0" borderId="11" xfId="303" applyNumberFormat="1" applyFont="1" applyFill="1" applyBorder="1" applyAlignment="1" applyProtection="1">
      <alignment horizontal="center" vertical="center" wrapText="1"/>
      <protection/>
    </xf>
    <xf numFmtId="17"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vertical="center" wrapText="1"/>
      <protection/>
    </xf>
    <xf numFmtId="0" fontId="0" fillId="0" borderId="11" xfId="0" applyFont="1" applyBorder="1" applyAlignment="1" applyProtection="1">
      <alignment horizontal="center" vertical="center" wrapText="1"/>
      <protection/>
    </xf>
    <xf numFmtId="0" fontId="9" fillId="0" borderId="11" xfId="0" applyFont="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9" fillId="0" borderId="10" xfId="0" applyFont="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1" xfId="0" applyFont="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1" xfId="0" applyFont="1" applyFill="1" applyBorder="1" applyAlignment="1" applyProtection="1">
      <alignment horizontal="center" vertical="center" wrapText="1"/>
      <protection/>
    </xf>
    <xf numFmtId="0" fontId="0" fillId="0" borderId="11" xfId="303" applyNumberFormat="1" applyFont="1" applyFill="1" applyBorder="1" applyAlignment="1" applyProtection="1">
      <alignment horizontal="center" vertical="center" wrapText="1"/>
      <protection/>
    </xf>
    <xf numFmtId="17"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vertical="center" wrapText="1"/>
      <protection/>
    </xf>
    <xf numFmtId="0" fontId="0" fillId="0" borderId="11" xfId="0" applyFont="1" applyBorder="1" applyAlignment="1" applyProtection="1">
      <alignment horizontal="center" vertical="center" wrapText="1"/>
      <protection/>
    </xf>
    <xf numFmtId="0" fontId="0" fillId="0" borderId="11" xfId="0" applyFont="1" applyFill="1" applyBorder="1" applyAlignment="1" applyProtection="1">
      <alignment vertical="center"/>
      <protection/>
    </xf>
    <xf numFmtId="0" fontId="0" fillId="0" borderId="11" xfId="0" applyFont="1" applyFill="1" applyBorder="1" applyAlignment="1" applyProtection="1">
      <alignment horizontal="center" vertical="center"/>
      <protection/>
    </xf>
    <xf numFmtId="0" fontId="0" fillId="0" borderId="11" xfId="303" applyNumberFormat="1" applyFont="1" applyFill="1" applyBorder="1" applyAlignment="1" applyProtection="1">
      <alignment horizontal="center" vertical="center"/>
      <protection/>
    </xf>
    <xf numFmtId="0" fontId="0" fillId="0" borderId="11" xfId="0" applyFont="1" applyBorder="1" applyAlignment="1" applyProtection="1">
      <alignment vertical="center" wrapText="1"/>
      <protection/>
    </xf>
    <xf numFmtId="0" fontId="0" fillId="0" borderId="0" xfId="0" applyFont="1" applyFill="1" applyAlignment="1" applyProtection="1">
      <alignment vertical="center"/>
      <protection/>
    </xf>
    <xf numFmtId="0" fontId="1" fillId="0" borderId="11" xfId="298"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14" fontId="0" fillId="0" borderId="0" xfId="0" applyNumberFormat="1" applyFont="1" applyFill="1" applyAlignment="1" applyProtection="1">
      <alignment horizontal="center" vertical="center"/>
      <protection/>
    </xf>
    <xf numFmtId="178" fontId="0" fillId="0" borderId="0" xfId="303" applyNumberFormat="1" applyFont="1" applyFill="1" applyBorder="1" applyAlignment="1" applyProtection="1">
      <alignment horizontal="center" vertical="center" wrapText="1"/>
      <protection/>
    </xf>
    <xf numFmtId="14" fontId="0" fillId="0" borderId="0" xfId="0" applyNumberFormat="1" applyFont="1" applyFill="1" applyAlignment="1" applyProtection="1">
      <alignment vertical="center"/>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top" wrapText="1"/>
      <protection/>
    </xf>
    <xf numFmtId="0" fontId="0" fillId="0" borderId="11" xfId="0" applyFont="1" applyBorder="1" applyAlignment="1" applyProtection="1">
      <alignment vertical="center" wrapText="1"/>
      <protection/>
    </xf>
    <xf numFmtId="0" fontId="0" fillId="0" borderId="0" xfId="0" applyFont="1" applyFill="1" applyBorder="1" applyAlignment="1" applyProtection="1">
      <alignment vertical="center" wrapText="1"/>
      <protection/>
    </xf>
    <xf numFmtId="16" fontId="0" fillId="0" borderId="0" xfId="0" applyNumberFormat="1"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14"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0" fillId="0" borderId="0" xfId="303" applyNumberFormat="1" applyFont="1" applyFill="1" applyBorder="1" applyAlignment="1" applyProtection="1">
      <alignment horizontal="center" vertical="center" wrapText="1"/>
      <protection/>
    </xf>
    <xf numFmtId="0" fontId="10" fillId="0" borderId="0" xfId="0" applyFont="1" applyAlignment="1" applyProtection="1">
      <alignment horizontal="left" vertical="center"/>
      <protection/>
    </xf>
    <xf numFmtId="0" fontId="9" fillId="0" borderId="0" xfId="0" applyFont="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303" applyNumberFormat="1" applyFont="1" applyBorder="1" applyAlignment="1" applyProtection="1">
      <alignment horizontal="center" vertical="center"/>
      <protection/>
    </xf>
    <xf numFmtId="0" fontId="0" fillId="0" borderId="0" xfId="303" applyNumberFormat="1" applyFont="1" applyAlignment="1" applyProtection="1">
      <alignment horizontal="center" vertical="center"/>
      <protection/>
    </xf>
    <xf numFmtId="0" fontId="0" fillId="0" borderId="11" xfId="0" applyFont="1" applyFill="1" applyBorder="1" applyAlignment="1" applyProtection="1">
      <alignment horizontal="left" vertical="center" wrapText="1"/>
      <protection/>
    </xf>
    <xf numFmtId="0" fontId="0" fillId="0" borderId="11" xfId="0" applyFont="1" applyFill="1" applyBorder="1" applyAlignment="1" applyProtection="1">
      <alignment vertical="center" wrapText="1"/>
      <protection/>
    </xf>
    <xf numFmtId="0" fontId="0" fillId="0" borderId="11" xfId="303" applyNumberFormat="1"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1" xfId="0" applyFont="1" applyBorder="1" applyAlignment="1" applyProtection="1">
      <alignment vertical="center" wrapText="1"/>
      <protection/>
    </xf>
    <xf numFmtId="0" fontId="0" fillId="0" borderId="10" xfId="0" applyFont="1" applyFill="1" applyBorder="1" applyAlignment="1" applyProtection="1">
      <alignment horizontal="left" vertical="center" wrapText="1"/>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0" xfId="0" applyFont="1" applyBorder="1" applyAlignment="1" applyProtection="1">
      <alignment horizontal="right" vertical="center"/>
      <protection/>
    </xf>
  </cellXfs>
  <cellStyles count="60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Euro 10" xfId="48"/>
    <cellStyle name="Euro 11" xfId="49"/>
    <cellStyle name="Euro 12" xfId="50"/>
    <cellStyle name="Euro 13" xfId="51"/>
    <cellStyle name="Euro 14" xfId="52"/>
    <cellStyle name="Euro 15" xfId="53"/>
    <cellStyle name="Euro 16" xfId="54"/>
    <cellStyle name="Euro 17" xfId="55"/>
    <cellStyle name="Euro 18" xfId="56"/>
    <cellStyle name="Euro 19" xfId="57"/>
    <cellStyle name="Euro 2" xfId="58"/>
    <cellStyle name="Euro 2 10" xfId="59"/>
    <cellStyle name="Euro 2 11" xfId="60"/>
    <cellStyle name="Euro 2 12" xfId="61"/>
    <cellStyle name="Euro 2 2" xfId="62"/>
    <cellStyle name="Euro 2 2 2" xfId="63"/>
    <cellStyle name="Euro 2 2 3" xfId="64"/>
    <cellStyle name="Euro 2 2 4" xfId="65"/>
    <cellStyle name="Euro 2 2 5" xfId="66"/>
    <cellStyle name="Euro 2 2 6" xfId="67"/>
    <cellStyle name="Euro 2 2 7" xfId="68"/>
    <cellStyle name="Euro 2 3" xfId="69"/>
    <cellStyle name="Euro 2 3 2" xfId="70"/>
    <cellStyle name="Euro 2 3 3" xfId="71"/>
    <cellStyle name="Euro 2 3 4" xfId="72"/>
    <cellStyle name="Euro 2 3 5" xfId="73"/>
    <cellStyle name="Euro 2 3 6" xfId="74"/>
    <cellStyle name="Euro 2 3 7" xfId="75"/>
    <cellStyle name="Euro 2 4" xfId="76"/>
    <cellStyle name="Euro 2 4 2" xfId="77"/>
    <cellStyle name="Euro 2 4 3" xfId="78"/>
    <cellStyle name="Euro 2 4 4" xfId="79"/>
    <cellStyle name="Euro 2 4 5" xfId="80"/>
    <cellStyle name="Euro 2 4 6" xfId="81"/>
    <cellStyle name="Euro 2 4 7" xfId="82"/>
    <cellStyle name="Euro 2 5" xfId="83"/>
    <cellStyle name="Euro 2 5 2" xfId="84"/>
    <cellStyle name="Euro 2 5 3" xfId="85"/>
    <cellStyle name="Euro 2 5 4" xfId="86"/>
    <cellStyle name="Euro 2 5 5" xfId="87"/>
    <cellStyle name="Euro 2 5 6" xfId="88"/>
    <cellStyle name="Euro 2 5 7" xfId="89"/>
    <cellStyle name="Euro 2 6" xfId="90"/>
    <cellStyle name="Euro 2 6 2" xfId="91"/>
    <cellStyle name="Euro 2 6 3" xfId="92"/>
    <cellStyle name="Euro 2 6 4" xfId="93"/>
    <cellStyle name="Euro 2 6 5" xfId="94"/>
    <cellStyle name="Euro 2 6 6" xfId="95"/>
    <cellStyle name="Euro 2 6 7" xfId="96"/>
    <cellStyle name="Euro 2 7" xfId="97"/>
    <cellStyle name="Euro 2 8" xfId="98"/>
    <cellStyle name="Euro 2 9" xfId="99"/>
    <cellStyle name="Euro 20" xfId="100"/>
    <cellStyle name="Euro 21" xfId="101"/>
    <cellStyle name="Euro 22" xfId="102"/>
    <cellStyle name="Euro 23" xfId="103"/>
    <cellStyle name="Euro 24" xfId="104"/>
    <cellStyle name="Euro 25" xfId="105"/>
    <cellStyle name="Euro 26" xfId="106"/>
    <cellStyle name="Euro 27" xfId="107"/>
    <cellStyle name="Euro 28" xfId="108"/>
    <cellStyle name="Euro 29" xfId="109"/>
    <cellStyle name="Euro 3" xfId="110"/>
    <cellStyle name="Euro 3 10" xfId="111"/>
    <cellStyle name="Euro 3 11" xfId="112"/>
    <cellStyle name="Euro 3 12" xfId="113"/>
    <cellStyle name="Euro 3 2" xfId="114"/>
    <cellStyle name="Euro 3 2 2" xfId="115"/>
    <cellStyle name="Euro 3 2 3" xfId="116"/>
    <cellStyle name="Euro 3 2 4" xfId="117"/>
    <cellStyle name="Euro 3 2 5" xfId="118"/>
    <cellStyle name="Euro 3 2 6" xfId="119"/>
    <cellStyle name="Euro 3 2 7" xfId="120"/>
    <cellStyle name="Euro 3 3" xfId="121"/>
    <cellStyle name="Euro 3 3 2" xfId="122"/>
    <cellStyle name="Euro 3 3 3" xfId="123"/>
    <cellStyle name="Euro 3 3 4" xfId="124"/>
    <cellStyle name="Euro 3 3 5" xfId="125"/>
    <cellStyle name="Euro 3 3 6" xfId="126"/>
    <cellStyle name="Euro 3 3 7" xfId="127"/>
    <cellStyle name="Euro 3 4" xfId="128"/>
    <cellStyle name="Euro 3 4 2" xfId="129"/>
    <cellStyle name="Euro 3 4 3" xfId="130"/>
    <cellStyle name="Euro 3 4 4" xfId="131"/>
    <cellStyle name="Euro 3 4 5" xfId="132"/>
    <cellStyle name="Euro 3 4 6" xfId="133"/>
    <cellStyle name="Euro 3 4 7" xfId="134"/>
    <cellStyle name="Euro 3 5" xfId="135"/>
    <cellStyle name="Euro 3 5 2" xfId="136"/>
    <cellStyle name="Euro 3 5 3" xfId="137"/>
    <cellStyle name="Euro 3 5 4" xfId="138"/>
    <cellStyle name="Euro 3 5 5" xfId="139"/>
    <cellStyle name="Euro 3 5 6" xfId="140"/>
    <cellStyle name="Euro 3 5 7" xfId="141"/>
    <cellStyle name="Euro 3 6" xfId="142"/>
    <cellStyle name="Euro 3 6 2" xfId="143"/>
    <cellStyle name="Euro 3 6 3" xfId="144"/>
    <cellStyle name="Euro 3 6 4" xfId="145"/>
    <cellStyle name="Euro 3 6 5" xfId="146"/>
    <cellStyle name="Euro 3 6 6" xfId="147"/>
    <cellStyle name="Euro 3 6 7" xfId="148"/>
    <cellStyle name="Euro 3 7" xfId="149"/>
    <cellStyle name="Euro 3 8" xfId="150"/>
    <cellStyle name="Euro 3 9" xfId="151"/>
    <cellStyle name="Euro 30" xfId="152"/>
    <cellStyle name="Euro 31" xfId="153"/>
    <cellStyle name="Euro 32" xfId="154"/>
    <cellStyle name="Euro 33" xfId="155"/>
    <cellStyle name="Euro 34" xfId="156"/>
    <cellStyle name="Euro 35" xfId="157"/>
    <cellStyle name="Euro 36" xfId="158"/>
    <cellStyle name="Euro 37" xfId="159"/>
    <cellStyle name="Euro 38" xfId="160"/>
    <cellStyle name="Euro 39" xfId="161"/>
    <cellStyle name="Euro 4" xfId="162"/>
    <cellStyle name="Euro 4 10" xfId="163"/>
    <cellStyle name="Euro 4 11" xfId="164"/>
    <cellStyle name="Euro 4 12" xfId="165"/>
    <cellStyle name="Euro 4 2" xfId="166"/>
    <cellStyle name="Euro 4 2 2" xfId="167"/>
    <cellStyle name="Euro 4 2 3" xfId="168"/>
    <cellStyle name="Euro 4 2 4" xfId="169"/>
    <cellStyle name="Euro 4 2 5" xfId="170"/>
    <cellStyle name="Euro 4 2 6" xfId="171"/>
    <cellStyle name="Euro 4 2 7" xfId="172"/>
    <cellStyle name="Euro 4 3" xfId="173"/>
    <cellStyle name="Euro 4 3 2" xfId="174"/>
    <cellStyle name="Euro 4 3 3" xfId="175"/>
    <cellStyle name="Euro 4 3 4" xfId="176"/>
    <cellStyle name="Euro 4 3 5" xfId="177"/>
    <cellStyle name="Euro 4 3 6" xfId="178"/>
    <cellStyle name="Euro 4 3 7" xfId="179"/>
    <cellStyle name="Euro 4 4" xfId="180"/>
    <cellStyle name="Euro 4 4 2" xfId="181"/>
    <cellStyle name="Euro 4 4 3" xfId="182"/>
    <cellStyle name="Euro 4 4 4" xfId="183"/>
    <cellStyle name="Euro 4 4 5" xfId="184"/>
    <cellStyle name="Euro 4 4 6" xfId="185"/>
    <cellStyle name="Euro 4 4 7" xfId="186"/>
    <cellStyle name="Euro 4 5" xfId="187"/>
    <cellStyle name="Euro 4 5 2" xfId="188"/>
    <cellStyle name="Euro 4 5 3" xfId="189"/>
    <cellStyle name="Euro 4 5 4" xfId="190"/>
    <cellStyle name="Euro 4 5 5" xfId="191"/>
    <cellStyle name="Euro 4 5 6" xfId="192"/>
    <cellStyle name="Euro 4 5 7" xfId="193"/>
    <cellStyle name="Euro 4 6" xfId="194"/>
    <cellStyle name="Euro 4 6 2" xfId="195"/>
    <cellStyle name="Euro 4 6 3" xfId="196"/>
    <cellStyle name="Euro 4 6 4" xfId="197"/>
    <cellStyle name="Euro 4 6 5" xfId="198"/>
    <cellStyle name="Euro 4 6 6" xfId="199"/>
    <cellStyle name="Euro 4 6 7" xfId="200"/>
    <cellStyle name="Euro 4 7" xfId="201"/>
    <cellStyle name="Euro 4 8" xfId="202"/>
    <cellStyle name="Euro 4 9" xfId="203"/>
    <cellStyle name="Euro 40" xfId="204"/>
    <cellStyle name="Euro 41" xfId="205"/>
    <cellStyle name="Euro 42" xfId="206"/>
    <cellStyle name="Euro 43" xfId="207"/>
    <cellStyle name="Euro 44" xfId="208"/>
    <cellStyle name="Euro 45" xfId="209"/>
    <cellStyle name="Euro 46" xfId="210"/>
    <cellStyle name="Euro 47" xfId="211"/>
    <cellStyle name="Euro 48" xfId="212"/>
    <cellStyle name="Euro 49" xfId="213"/>
    <cellStyle name="Euro 5" xfId="214"/>
    <cellStyle name="Euro 5 2" xfId="215"/>
    <cellStyle name="Euro 5 3" xfId="216"/>
    <cellStyle name="Euro 5 4" xfId="217"/>
    <cellStyle name="Euro 5 5" xfId="218"/>
    <cellStyle name="Euro 5 6" xfId="219"/>
    <cellStyle name="Euro 5 7" xfId="220"/>
    <cellStyle name="Euro 50" xfId="221"/>
    <cellStyle name="Euro 51" xfId="222"/>
    <cellStyle name="Euro 52" xfId="223"/>
    <cellStyle name="Euro 53" xfId="224"/>
    <cellStyle name="Euro 54" xfId="225"/>
    <cellStyle name="Euro 55" xfId="226"/>
    <cellStyle name="Euro 56" xfId="227"/>
    <cellStyle name="Euro 57" xfId="228"/>
    <cellStyle name="Euro 58" xfId="229"/>
    <cellStyle name="Euro 59" xfId="230"/>
    <cellStyle name="Euro 6" xfId="231"/>
    <cellStyle name="Euro 6 10" xfId="232"/>
    <cellStyle name="Euro 6 2" xfId="233"/>
    <cellStyle name="Euro 6 2 2" xfId="234"/>
    <cellStyle name="Euro 6 2 3" xfId="235"/>
    <cellStyle name="Euro 6 2 4" xfId="236"/>
    <cellStyle name="Euro 6 2 5" xfId="237"/>
    <cellStyle name="Euro 6 2 6" xfId="238"/>
    <cellStyle name="Euro 6 2 7" xfId="239"/>
    <cellStyle name="Euro 6 3" xfId="240"/>
    <cellStyle name="Euro 6 3 2" xfId="241"/>
    <cellStyle name="Euro 6 3 3" xfId="242"/>
    <cellStyle name="Euro 6 3 4" xfId="243"/>
    <cellStyle name="Euro 6 3 5" xfId="244"/>
    <cellStyle name="Euro 6 3 6" xfId="245"/>
    <cellStyle name="Euro 6 3 7" xfId="246"/>
    <cellStyle name="Euro 6 4" xfId="247"/>
    <cellStyle name="Euro 6 4 2" xfId="248"/>
    <cellStyle name="Euro 6 4 3" xfId="249"/>
    <cellStyle name="Euro 6 4 4" xfId="250"/>
    <cellStyle name="Euro 6 4 5" xfId="251"/>
    <cellStyle name="Euro 6 4 6" xfId="252"/>
    <cellStyle name="Euro 6 4 7" xfId="253"/>
    <cellStyle name="Euro 6 5" xfId="254"/>
    <cellStyle name="Euro 6 6" xfId="255"/>
    <cellStyle name="Euro 6 7" xfId="256"/>
    <cellStyle name="Euro 6 8" xfId="257"/>
    <cellStyle name="Euro 6 9" xfId="258"/>
    <cellStyle name="Euro 60" xfId="259"/>
    <cellStyle name="Euro 61" xfId="260"/>
    <cellStyle name="Euro 62" xfId="261"/>
    <cellStyle name="Euro 63" xfId="262"/>
    <cellStyle name="Euro 64" xfId="263"/>
    <cellStyle name="Euro 65" xfId="264"/>
    <cellStyle name="Euro 66" xfId="265"/>
    <cellStyle name="Euro 67" xfId="266"/>
    <cellStyle name="Euro 68" xfId="267"/>
    <cellStyle name="Euro 69" xfId="268"/>
    <cellStyle name="Euro 7" xfId="269"/>
    <cellStyle name="Euro 7 2" xfId="270"/>
    <cellStyle name="Euro 7 2 2" xfId="271"/>
    <cellStyle name="Euro 7 2 3" xfId="272"/>
    <cellStyle name="Euro 7 2 4" xfId="273"/>
    <cellStyle name="Euro 7 2 5" xfId="274"/>
    <cellStyle name="Euro 7 2 6" xfId="275"/>
    <cellStyle name="Euro 7 2 7" xfId="276"/>
    <cellStyle name="Euro 7 3" xfId="277"/>
    <cellStyle name="Euro 7 3 2" xfId="278"/>
    <cellStyle name="Euro 7 3 3" xfId="279"/>
    <cellStyle name="Euro 7 3 4" xfId="280"/>
    <cellStyle name="Euro 7 3 5" xfId="281"/>
    <cellStyle name="Euro 7 3 6" xfId="282"/>
    <cellStyle name="Euro 7 3 7" xfId="283"/>
    <cellStyle name="Euro 7 4" xfId="284"/>
    <cellStyle name="Euro 7 4 2" xfId="285"/>
    <cellStyle name="Euro 7 4 3" xfId="286"/>
    <cellStyle name="Euro 7 4 4" xfId="287"/>
    <cellStyle name="Euro 7 4 5" xfId="288"/>
    <cellStyle name="Euro 7 4 6" xfId="289"/>
    <cellStyle name="Euro 7 4 7" xfId="290"/>
    <cellStyle name="Euro 70" xfId="291"/>
    <cellStyle name="Euro 71" xfId="292"/>
    <cellStyle name="Euro 72" xfId="293"/>
    <cellStyle name="Euro 73" xfId="294"/>
    <cellStyle name="Euro 74" xfId="295"/>
    <cellStyle name="Euro 8" xfId="296"/>
    <cellStyle name="Euro 9" xfId="297"/>
    <cellStyle name="Hyperlink" xfId="298"/>
    <cellStyle name="Hipervínculo 2" xfId="299"/>
    <cellStyle name="Hipervínculo 3" xfId="300"/>
    <cellStyle name="Followed Hyperlink" xfId="301"/>
    <cellStyle name="Incorrecto" xfId="302"/>
    <cellStyle name="Comma" xfId="303"/>
    <cellStyle name="Comma [0]" xfId="304"/>
    <cellStyle name="Millares 2" xfId="305"/>
    <cellStyle name="Millares 3" xfId="306"/>
    <cellStyle name="Currency" xfId="307"/>
    <cellStyle name="Currency [0]" xfId="308"/>
    <cellStyle name="Moneda 2" xfId="309"/>
    <cellStyle name="Moneda 2 2" xfId="310"/>
    <cellStyle name="Moneda 2 2 2" xfId="311"/>
    <cellStyle name="Moneda 2 2 3" xfId="312"/>
    <cellStyle name="Moneda 2 2 4" xfId="313"/>
    <cellStyle name="Moneda 2 2 5" xfId="314"/>
    <cellStyle name="Moneda 2 2 6" xfId="315"/>
    <cellStyle name="Moneda 2 2 7" xfId="316"/>
    <cellStyle name="Moneda 2 3" xfId="317"/>
    <cellStyle name="Moneda 2 3 2" xfId="318"/>
    <cellStyle name="Moneda 2 3 3" xfId="319"/>
    <cellStyle name="Moneda 2 3 4" xfId="320"/>
    <cellStyle name="Moneda 2 3 5" xfId="321"/>
    <cellStyle name="Moneda 2 3 6" xfId="322"/>
    <cellStyle name="Moneda 2 3 7" xfId="323"/>
    <cellStyle name="Moneda 2 4" xfId="324"/>
    <cellStyle name="Moneda 2 4 2" xfId="325"/>
    <cellStyle name="Moneda 2 4 3" xfId="326"/>
    <cellStyle name="Moneda 2 4 4" xfId="327"/>
    <cellStyle name="Moneda 2 4 5" xfId="328"/>
    <cellStyle name="Moneda 2 4 6" xfId="329"/>
    <cellStyle name="Moneda 2 4 7" xfId="330"/>
    <cellStyle name="Moneda 2 5" xfId="331"/>
    <cellStyle name="Moneda 2 5 2" xfId="332"/>
    <cellStyle name="Moneda 2 5 3" xfId="333"/>
    <cellStyle name="Moneda 2 5 4" xfId="334"/>
    <cellStyle name="Moneda 2 5 5" xfId="335"/>
    <cellStyle name="Moneda 2 5 6" xfId="336"/>
    <cellStyle name="Moneda 2 5 7" xfId="337"/>
    <cellStyle name="Moneda 2 6" xfId="338"/>
    <cellStyle name="Moneda 2 6 2" xfId="339"/>
    <cellStyle name="Moneda 2 6 3" xfId="340"/>
    <cellStyle name="Moneda 2 6 4" xfId="341"/>
    <cellStyle name="Moneda 2 6 5" xfId="342"/>
    <cellStyle name="Moneda 2 6 6" xfId="343"/>
    <cellStyle name="Moneda 2 6 7" xfId="344"/>
    <cellStyle name="Moneda 3" xfId="345"/>
    <cellStyle name="Moneda 4" xfId="346"/>
    <cellStyle name="Moneda 5" xfId="347"/>
    <cellStyle name="Moneda 5 10" xfId="348"/>
    <cellStyle name="Moneda 5 11" xfId="349"/>
    <cellStyle name="Moneda 5 2" xfId="350"/>
    <cellStyle name="Moneda 5 2 2" xfId="351"/>
    <cellStyle name="Moneda 5 2 3" xfId="352"/>
    <cellStyle name="Moneda 5 2 4" xfId="353"/>
    <cellStyle name="Moneda 5 2 5" xfId="354"/>
    <cellStyle name="Moneda 5 2 6" xfId="355"/>
    <cellStyle name="Moneda 5 2 7" xfId="356"/>
    <cellStyle name="Moneda 5 3" xfId="357"/>
    <cellStyle name="Moneda 5 3 2" xfId="358"/>
    <cellStyle name="Moneda 5 3 3" xfId="359"/>
    <cellStyle name="Moneda 5 3 4" xfId="360"/>
    <cellStyle name="Moneda 5 3 5" xfId="361"/>
    <cellStyle name="Moneda 5 3 6" xfId="362"/>
    <cellStyle name="Moneda 5 3 7" xfId="363"/>
    <cellStyle name="Moneda 5 4" xfId="364"/>
    <cellStyle name="Moneda 5 4 2" xfId="365"/>
    <cellStyle name="Moneda 5 4 3" xfId="366"/>
    <cellStyle name="Moneda 5 4 4" xfId="367"/>
    <cellStyle name="Moneda 5 4 5" xfId="368"/>
    <cellStyle name="Moneda 5 4 6" xfId="369"/>
    <cellStyle name="Moneda 5 4 7" xfId="370"/>
    <cellStyle name="Moneda 5 5" xfId="371"/>
    <cellStyle name="Moneda 5 5 2" xfId="372"/>
    <cellStyle name="Moneda 5 5 3" xfId="373"/>
    <cellStyle name="Moneda 5 5 4" xfId="374"/>
    <cellStyle name="Moneda 5 5 5" xfId="375"/>
    <cellStyle name="Moneda 5 5 6" xfId="376"/>
    <cellStyle name="Moneda 5 5 7" xfId="377"/>
    <cellStyle name="Moneda 5 6" xfId="378"/>
    <cellStyle name="Moneda 5 7" xfId="379"/>
    <cellStyle name="Moneda 5 8" xfId="380"/>
    <cellStyle name="Moneda 5 9" xfId="381"/>
    <cellStyle name="Neutral" xfId="382"/>
    <cellStyle name="Normal 10" xfId="383"/>
    <cellStyle name="Normal 11" xfId="384"/>
    <cellStyle name="Normal 12" xfId="385"/>
    <cellStyle name="Normal 13" xfId="386"/>
    <cellStyle name="Normal 14" xfId="387"/>
    <cellStyle name="Normal 15" xfId="388"/>
    <cellStyle name="Normal 16" xfId="389"/>
    <cellStyle name="Normal 17" xfId="390"/>
    <cellStyle name="Normal 18" xfId="391"/>
    <cellStyle name="Normal 19" xfId="392"/>
    <cellStyle name="Normal 2" xfId="393"/>
    <cellStyle name="Normal 2 10" xfId="394"/>
    <cellStyle name="Normal 2 11" xfId="395"/>
    <cellStyle name="Normal 2 12" xfId="396"/>
    <cellStyle name="Normal 2 13" xfId="397"/>
    <cellStyle name="Normal 2 14" xfId="398"/>
    <cellStyle name="Normal 2 15" xfId="399"/>
    <cellStyle name="Normal 2 16" xfId="400"/>
    <cellStyle name="Normal 2 17" xfId="401"/>
    <cellStyle name="Normal 2 18" xfId="402"/>
    <cellStyle name="Normal 2 19" xfId="403"/>
    <cellStyle name="Normal 2 2" xfId="404"/>
    <cellStyle name="Normal 2 2 2" xfId="405"/>
    <cellStyle name="Normal 2 2 2 2" xfId="406"/>
    <cellStyle name="Normal 2 2 3" xfId="407"/>
    <cellStyle name="Normal 2 2 4" xfId="408"/>
    <cellStyle name="Normal 2 2 4 2" xfId="409"/>
    <cellStyle name="Normal 2 2 5" xfId="410"/>
    <cellStyle name="Normal 2 2 5 2" xfId="411"/>
    <cellStyle name="Normal 2 2 6" xfId="412"/>
    <cellStyle name="Normal 2 2 6 2" xfId="413"/>
    <cellStyle name="Normal 2 2 7" xfId="414"/>
    <cellStyle name="Normal 2 2 8" xfId="415"/>
    <cellStyle name="Normal 2 20" xfId="416"/>
    <cellStyle name="Normal 2 21" xfId="417"/>
    <cellStyle name="Normal 2 22" xfId="418"/>
    <cellStyle name="Normal 2 23" xfId="419"/>
    <cellStyle name="Normal 2 24" xfId="420"/>
    <cellStyle name="Normal 2 25" xfId="421"/>
    <cellStyle name="Normal 2 26" xfId="422"/>
    <cellStyle name="Normal 2 27" xfId="423"/>
    <cellStyle name="Normal 2 28" xfId="424"/>
    <cellStyle name="Normal 2 29" xfId="425"/>
    <cellStyle name="Normal 2 3" xfId="426"/>
    <cellStyle name="Normal 2 3 2" xfId="427"/>
    <cellStyle name="Normal 2 3 3" xfId="428"/>
    <cellStyle name="Normal 2 3 4" xfId="429"/>
    <cellStyle name="Normal 2 3 5" xfId="430"/>
    <cellStyle name="Normal 2 3 6" xfId="431"/>
    <cellStyle name="Normal 2 3 7" xfId="432"/>
    <cellStyle name="Normal 2 30" xfId="433"/>
    <cellStyle name="Normal 2 31" xfId="434"/>
    <cellStyle name="Normal 2 32" xfId="435"/>
    <cellStyle name="Normal 2 33" xfId="436"/>
    <cellStyle name="Normal 2 34" xfId="437"/>
    <cellStyle name="Normal 2 35" xfId="438"/>
    <cellStyle name="Normal 2 36" xfId="439"/>
    <cellStyle name="Normal 2 37" xfId="440"/>
    <cellStyle name="Normal 2 38" xfId="441"/>
    <cellStyle name="Normal 2 39" xfId="442"/>
    <cellStyle name="Normal 2 4" xfId="443"/>
    <cellStyle name="Normal 2 40" xfId="444"/>
    <cellStyle name="Normal 2 41" xfId="445"/>
    <cellStyle name="Normal 2 42" xfId="446"/>
    <cellStyle name="Normal 2 43" xfId="447"/>
    <cellStyle name="Normal 2 44" xfId="448"/>
    <cellStyle name="Normal 2 45" xfId="449"/>
    <cellStyle name="Normal 2 46" xfId="450"/>
    <cellStyle name="Normal 2 47" xfId="451"/>
    <cellStyle name="Normal 2 48" xfId="452"/>
    <cellStyle name="Normal 2 49" xfId="453"/>
    <cellStyle name="Normal 2 5" xfId="454"/>
    <cellStyle name="Normal 2 50" xfId="455"/>
    <cellStyle name="Normal 2 51" xfId="456"/>
    <cellStyle name="Normal 2 52" xfId="457"/>
    <cellStyle name="Normal 2 53" xfId="458"/>
    <cellStyle name="Normal 2 54" xfId="459"/>
    <cellStyle name="Normal 2 55" xfId="460"/>
    <cellStyle name="Normal 2 56" xfId="461"/>
    <cellStyle name="Normal 2 57" xfId="462"/>
    <cellStyle name="Normal 2 58" xfId="463"/>
    <cellStyle name="Normal 2 59" xfId="464"/>
    <cellStyle name="Normal 2 6" xfId="465"/>
    <cellStyle name="Normal 2 60" xfId="466"/>
    <cellStyle name="Normal 2 61" xfId="467"/>
    <cellStyle name="Normal 2 62" xfId="468"/>
    <cellStyle name="Normal 2 63" xfId="469"/>
    <cellStyle name="Normal 2 64" xfId="470"/>
    <cellStyle name="Normal 2 65" xfId="471"/>
    <cellStyle name="Normal 2 66" xfId="472"/>
    <cellStyle name="Normal 2 67" xfId="473"/>
    <cellStyle name="Normal 2 68" xfId="474"/>
    <cellStyle name="Normal 2 69" xfId="475"/>
    <cellStyle name="Normal 2 7" xfId="476"/>
    <cellStyle name="Normal 2 70" xfId="477"/>
    <cellStyle name="Normal 2 71" xfId="478"/>
    <cellStyle name="Normal 2 72" xfId="479"/>
    <cellStyle name="Normal 2 73" xfId="480"/>
    <cellStyle name="Normal 2 74" xfId="481"/>
    <cellStyle name="Normal 2 8" xfId="482"/>
    <cellStyle name="Normal 2 9" xfId="483"/>
    <cellStyle name="Normal 20" xfId="484"/>
    <cellStyle name="Normal 21" xfId="485"/>
    <cellStyle name="Normal 22" xfId="486"/>
    <cellStyle name="Normal 23" xfId="487"/>
    <cellStyle name="Normal 24" xfId="488"/>
    <cellStyle name="Normal 3" xfId="489"/>
    <cellStyle name="Normal 3 10" xfId="490"/>
    <cellStyle name="Normal 3 11" xfId="491"/>
    <cellStyle name="Normal 3 2" xfId="492"/>
    <cellStyle name="Normal 3 2 2" xfId="493"/>
    <cellStyle name="Normal 3 2 3" xfId="494"/>
    <cellStyle name="Normal 3 2 4" xfId="495"/>
    <cellStyle name="Normal 3 2 5" xfId="496"/>
    <cellStyle name="Normal 3 2 6" xfId="497"/>
    <cellStyle name="Normal 3 2 7" xfId="498"/>
    <cellStyle name="Normal 3 3" xfId="499"/>
    <cellStyle name="Normal 3 3 2" xfId="500"/>
    <cellStyle name="Normal 3 3 3" xfId="501"/>
    <cellStyle name="Normal 3 3 4" xfId="502"/>
    <cellStyle name="Normal 3 3 5" xfId="503"/>
    <cellStyle name="Normal 3 3 6" xfId="504"/>
    <cellStyle name="Normal 3 3 7" xfId="505"/>
    <cellStyle name="Normal 3 4" xfId="506"/>
    <cellStyle name="Normal 3 4 2" xfId="507"/>
    <cellStyle name="Normal 3 4 3" xfId="508"/>
    <cellStyle name="Normal 3 4 4" xfId="509"/>
    <cellStyle name="Normal 3 4 5" xfId="510"/>
    <cellStyle name="Normal 3 4 6" xfId="511"/>
    <cellStyle name="Normal 3 4 7" xfId="512"/>
    <cellStyle name="Normal 3 5" xfId="513"/>
    <cellStyle name="Normal 3 5 2" xfId="514"/>
    <cellStyle name="Normal 3 5 3" xfId="515"/>
    <cellStyle name="Normal 3 5 4" xfId="516"/>
    <cellStyle name="Normal 3 5 5" xfId="517"/>
    <cellStyle name="Normal 3 5 6" xfId="518"/>
    <cellStyle name="Normal 3 5 7" xfId="519"/>
    <cellStyle name="Normal 3 6" xfId="520"/>
    <cellStyle name="Normal 3 7" xfId="521"/>
    <cellStyle name="Normal 3 8" xfId="522"/>
    <cellStyle name="Normal 3 9" xfId="523"/>
    <cellStyle name="Normal 4" xfId="524"/>
    <cellStyle name="Normal 5" xfId="525"/>
    <cellStyle name="Normal 6" xfId="526"/>
    <cellStyle name="Normal 6 2" xfId="527"/>
    <cellStyle name="Normal 6 3" xfId="528"/>
    <cellStyle name="Normal 6 4" xfId="529"/>
    <cellStyle name="Normal 6 5" xfId="530"/>
    <cellStyle name="Normal 6 6" xfId="531"/>
    <cellStyle name="Normal 6 7" xfId="532"/>
    <cellStyle name="Normal 7" xfId="533"/>
    <cellStyle name="Normal 7 2" xfId="534"/>
    <cellStyle name="Normal 8" xfId="535"/>
    <cellStyle name="Normal 9" xfId="536"/>
    <cellStyle name="Notas" xfId="537"/>
    <cellStyle name="Percent" xfId="538"/>
    <cellStyle name="Porcentaje 2" xfId="539"/>
    <cellStyle name="Porcentual 2" xfId="540"/>
    <cellStyle name="Porcentual 2 2" xfId="541"/>
    <cellStyle name="Porcentual 2 2 2" xfId="542"/>
    <cellStyle name="Porcentual 2 2 3" xfId="543"/>
    <cellStyle name="Porcentual 2 2 4" xfId="544"/>
    <cellStyle name="Porcentual 2 2 5" xfId="545"/>
    <cellStyle name="Porcentual 2 2 6" xfId="546"/>
    <cellStyle name="Porcentual 2 2 7" xfId="547"/>
    <cellStyle name="Porcentual 2 3" xfId="548"/>
    <cellStyle name="Porcentual 2 3 2" xfId="549"/>
    <cellStyle name="Porcentual 2 3 3" xfId="550"/>
    <cellStyle name="Porcentual 2 3 4" xfId="551"/>
    <cellStyle name="Porcentual 2 3 5" xfId="552"/>
    <cellStyle name="Porcentual 2 3 6" xfId="553"/>
    <cellStyle name="Porcentual 2 3 7" xfId="554"/>
    <cellStyle name="Porcentual 2 4" xfId="555"/>
    <cellStyle name="Porcentual 2 4 2" xfId="556"/>
    <cellStyle name="Porcentual 2 4 3" xfId="557"/>
    <cellStyle name="Porcentual 2 4 4" xfId="558"/>
    <cellStyle name="Porcentual 2 4 5" xfId="559"/>
    <cellStyle name="Porcentual 2 4 6" xfId="560"/>
    <cellStyle name="Porcentual 2 4 7" xfId="561"/>
    <cellStyle name="Porcentual 2 5" xfId="562"/>
    <cellStyle name="Porcentual 2 5 2" xfId="563"/>
    <cellStyle name="Porcentual 2 5 3" xfId="564"/>
    <cellStyle name="Porcentual 2 5 4" xfId="565"/>
    <cellStyle name="Porcentual 2 5 5" xfId="566"/>
    <cellStyle name="Porcentual 2 5 6" xfId="567"/>
    <cellStyle name="Porcentual 2 5 7" xfId="568"/>
    <cellStyle name="Porcentual 2 6" xfId="569"/>
    <cellStyle name="Porcentual 2 6 2" xfId="570"/>
    <cellStyle name="Porcentual 2 6 3" xfId="571"/>
    <cellStyle name="Porcentual 2 6 4" xfId="572"/>
    <cellStyle name="Porcentual 2 6 5" xfId="573"/>
    <cellStyle name="Porcentual 2 6 6" xfId="574"/>
    <cellStyle name="Porcentual 2 6 7" xfId="575"/>
    <cellStyle name="Porcentual 5" xfId="576"/>
    <cellStyle name="Porcentual 5 10" xfId="577"/>
    <cellStyle name="Porcentual 5 11" xfId="578"/>
    <cellStyle name="Porcentual 5 2" xfId="579"/>
    <cellStyle name="Porcentual 5 2 2" xfId="580"/>
    <cellStyle name="Porcentual 5 2 3" xfId="581"/>
    <cellStyle name="Porcentual 5 2 4" xfId="582"/>
    <cellStyle name="Porcentual 5 2 5" xfId="583"/>
    <cellStyle name="Porcentual 5 2 6" xfId="584"/>
    <cellStyle name="Porcentual 5 2 7" xfId="585"/>
    <cellStyle name="Porcentual 5 3" xfId="586"/>
    <cellStyle name="Porcentual 5 3 2" xfId="587"/>
    <cellStyle name="Porcentual 5 3 3" xfId="588"/>
    <cellStyle name="Porcentual 5 3 4" xfId="589"/>
    <cellStyle name="Porcentual 5 3 5" xfId="590"/>
    <cellStyle name="Porcentual 5 3 6" xfId="591"/>
    <cellStyle name="Porcentual 5 3 7" xfId="592"/>
    <cellStyle name="Porcentual 5 4" xfId="593"/>
    <cellStyle name="Porcentual 5 4 2" xfId="594"/>
    <cellStyle name="Porcentual 5 4 3" xfId="595"/>
    <cellStyle name="Porcentual 5 4 4" xfId="596"/>
    <cellStyle name="Porcentual 5 4 5" xfId="597"/>
    <cellStyle name="Porcentual 5 4 6" xfId="598"/>
    <cellStyle name="Porcentual 5 4 7" xfId="599"/>
    <cellStyle name="Porcentual 5 5" xfId="600"/>
    <cellStyle name="Porcentual 5 5 2" xfId="601"/>
    <cellStyle name="Porcentual 5 5 3" xfId="602"/>
    <cellStyle name="Porcentual 5 5 4" xfId="603"/>
    <cellStyle name="Porcentual 5 5 5" xfId="604"/>
    <cellStyle name="Porcentual 5 5 6" xfId="605"/>
    <cellStyle name="Porcentual 5 5 7" xfId="606"/>
    <cellStyle name="Porcentual 5 6" xfId="607"/>
    <cellStyle name="Porcentual 5 7" xfId="608"/>
    <cellStyle name="Porcentual 5 8" xfId="609"/>
    <cellStyle name="Porcentual 5 9" xfId="610"/>
    <cellStyle name="Salida" xfId="611"/>
    <cellStyle name="Texto de advertencia" xfId="612"/>
    <cellStyle name="Texto explicativo" xfId="613"/>
    <cellStyle name="Título" xfId="614"/>
    <cellStyle name="Título 2" xfId="615"/>
    <cellStyle name="Título 3" xfId="616"/>
    <cellStyle name="Total" xfId="6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0</xdr:rowOff>
    </xdr:from>
    <xdr:to>
      <xdr:col>1</xdr:col>
      <xdr:colOff>2476500</xdr:colOff>
      <xdr:row>1</xdr:row>
      <xdr:rowOff>57150</xdr:rowOff>
    </xdr:to>
    <xdr:pic>
      <xdr:nvPicPr>
        <xdr:cNvPr id="1" name="4 Imagen" descr="Formato_Hoja Carta_2015_vertical"/>
        <xdr:cNvPicPr preferRelativeResize="1">
          <a:picLocks noChangeAspect="1"/>
        </xdr:cNvPicPr>
      </xdr:nvPicPr>
      <xdr:blipFill>
        <a:blip r:embed="rId1"/>
        <a:srcRect l="7539" t="5236" r="65821" b="87391"/>
        <a:stretch>
          <a:fillRect/>
        </a:stretch>
      </xdr:blipFill>
      <xdr:spPr>
        <a:xfrm>
          <a:off x="180975" y="0"/>
          <a:ext cx="24574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mc.consultores@alestra.net.mx" TargetMode="External" /><Relationship Id="rId2" Type="http://schemas.openxmlformats.org/officeDocument/2006/relationships/hyperlink" Target="mailto:gerenciageneral@fap.org.mx" TargetMode="External" /><Relationship Id="rId3" Type="http://schemas.openxmlformats.org/officeDocument/2006/relationships/hyperlink" Target="mailto:lizbeth.paredes@fundacionalemana.com.mx" TargetMode="External" /><Relationship Id="rId4" Type="http://schemas.openxmlformats.org/officeDocument/2006/relationships/hyperlink" Target="mailto:imf@imf.com.mx" TargetMode="External" /><Relationship Id="rId5" Type="http://schemas.openxmlformats.org/officeDocument/2006/relationships/hyperlink" Target="mailto:spellegrini@rflatina.com" TargetMode="External" /><Relationship Id="rId6" Type="http://schemas.openxmlformats.org/officeDocument/2006/relationships/hyperlink" Target="mailto:asistente_gerencia@federacion.org.mx" TargetMode="External" /><Relationship Id="rId7" Type="http://schemas.openxmlformats.org/officeDocument/2006/relationships/hyperlink" Target="mailto:contacto@innefi.mx" TargetMode="External" /><Relationship Id="rId8" Type="http://schemas.openxmlformats.org/officeDocument/2006/relationships/hyperlink" Target="mailto:laura_palancares@hotmail.com" TargetMode="External" /><Relationship Id="rId9" Type="http://schemas.openxmlformats.org/officeDocument/2006/relationships/hyperlink" Target="mailto:ebonilla_consultores@hotmail.com" TargetMode="External" /><Relationship Id="rId10" Type="http://schemas.openxmlformats.org/officeDocument/2006/relationships/hyperlink" Target="mailto:francisco.ramirez@femcomex.coop" TargetMode="External" /><Relationship Id="rId11" Type="http://schemas.openxmlformats.org/officeDocument/2006/relationships/hyperlink" Target="mailto:efren-ar@hotmail.com" TargetMode="External" /><Relationship Id="rId12" Type="http://schemas.openxmlformats.org/officeDocument/2006/relationships/hyperlink" Target="mailto:imf@imf.com.mx" TargetMode="External" /><Relationship Id="rId13" Type="http://schemas.openxmlformats.org/officeDocument/2006/relationships/hyperlink" Target="mailto:jr.aviles@hotmail.com" TargetMode="External" /><Relationship Id="rId14" Type="http://schemas.openxmlformats.org/officeDocument/2006/relationships/hyperlink" Target="mailto:gerencia.general@femaza.com.mx" TargetMode="External" /><Relationship Id="rId15" Type="http://schemas.openxmlformats.org/officeDocument/2006/relationships/hyperlink" Target="mailto:epineda@cifnoba.com.mx" TargetMode="External" /><Relationship Id="rId16" Type="http://schemas.openxmlformats.org/officeDocument/2006/relationships/hyperlink" Target="mailto:ernesguz_257@hotmail.com" TargetMode="External" /><Relationship Id="rId17" Type="http://schemas.openxmlformats.org/officeDocument/2006/relationships/hyperlink" Target="mailto:solano2424@hotmail.com" TargetMode="External" /><Relationship Id="rId18" Type="http://schemas.openxmlformats.org/officeDocument/2006/relationships/hyperlink" Target="mailto:info@fenoreste.com" TargetMode="External" /><Relationship Id="rId19" Type="http://schemas.openxmlformats.org/officeDocument/2006/relationships/hyperlink" Target="mailto:cesarzetina@pbp.mx" TargetMode="External" /><Relationship Id="rId20" Type="http://schemas.openxmlformats.org/officeDocument/2006/relationships/hyperlink" Target="mailto:norma@gbvisionempresarial.com" TargetMode="External" /><Relationship Id="rId21" Type="http://schemas.openxmlformats.org/officeDocument/2006/relationships/hyperlink" Target="mailto:garcia.migue81@gmail.com" TargetMode="External" /><Relationship Id="rId22" Type="http://schemas.openxmlformats.org/officeDocument/2006/relationships/hyperlink" Target="mailto:serguzcor@sgasesoriadenegocios.com" TargetMode="External" /><Relationship Id="rId23" Type="http://schemas.openxmlformats.org/officeDocument/2006/relationships/hyperlink" Target="mailto:ortegaja@fedrural.org" TargetMode="External" /><Relationship Id="rId24" Type="http://schemas.openxmlformats.org/officeDocument/2006/relationships/hyperlink" Target="mailto:sicca.consultores@hotmail.com" TargetMode="External" /><Relationship Id="rId25" Type="http://schemas.openxmlformats.org/officeDocument/2006/relationships/hyperlink" Target="mailto:correo@amucss.org" TargetMode="External" /><Relationship Id="rId26" Type="http://schemas.openxmlformats.org/officeDocument/2006/relationships/hyperlink" Target="mailto:victorianoconsultor@gmail.com" TargetMode="External" /><Relationship Id="rId27" Type="http://schemas.openxmlformats.org/officeDocument/2006/relationships/hyperlink" Target="mailto:gmendoza@blinda.cc" TargetMode="External" /><Relationship Id="rId28" Type="http://schemas.openxmlformats.org/officeDocument/2006/relationships/hyperlink" Target="mailto:ignacio_rico_rey@hotmail.com" TargetMode="External" /><Relationship Id="rId29" Type="http://schemas.openxmlformats.org/officeDocument/2006/relationships/hyperlink" Target="mailto:vmoreno_99@hotmail.com" TargetMode="External" /><Relationship Id="rId30" Type="http://schemas.openxmlformats.org/officeDocument/2006/relationships/hyperlink" Target="mailto:moisescontreras_01@hotmail.com" TargetMode="External" /><Relationship Id="rId31" Type="http://schemas.openxmlformats.org/officeDocument/2006/relationships/hyperlink" Target="mailto:aly90@hotmail.com" TargetMode="External" /><Relationship Id="rId32" Type="http://schemas.openxmlformats.org/officeDocument/2006/relationships/hyperlink" Target="mailto:aogconsultores@hotmail.com" TargetMode="External" /><Relationship Id="rId33" Type="http://schemas.openxmlformats.org/officeDocument/2006/relationships/hyperlink" Target="mailto:efisconsulting@me.com" TargetMode="External" /><Relationship Id="rId34" Type="http://schemas.openxmlformats.org/officeDocument/2006/relationships/hyperlink" Target="mailto:alextun312@gmail.com" TargetMode="External" /><Relationship Id="rId35" Type="http://schemas.openxmlformats.org/officeDocument/2006/relationships/hyperlink" Target="mailto:marco.alba@cib-abem.com" TargetMode="External" /><Relationship Id="rId36" Type="http://schemas.openxmlformats.org/officeDocument/2006/relationships/hyperlink" Target="mailto:fedecas2016@gmail.com" TargetMode="External" /><Relationship Id="rId37" Type="http://schemas.openxmlformats.org/officeDocument/2006/relationships/hyperlink" Target="mailto:directorgeneral@famvalue.com.mx" TargetMode="External" /><Relationship Id="rId38" Type="http://schemas.openxmlformats.org/officeDocument/2006/relationships/hyperlink" Target="mailto:hugocalderon@sivoz.com" TargetMode="External" /><Relationship Id="rId39" Type="http://schemas.openxmlformats.org/officeDocument/2006/relationships/hyperlink" Target="mailto:comercial@dfk.com.mx" TargetMode="External" /><Relationship Id="rId40" Type="http://schemas.openxmlformats.org/officeDocument/2006/relationships/hyperlink" Target="mailto:amoreno@confinconsultores.com" TargetMode="External" /><Relationship Id="rId41" Type="http://schemas.openxmlformats.org/officeDocument/2006/relationships/hyperlink" Target="mailto:ortegaja@fedrural.org" TargetMode="External" /><Relationship Id="rId42" Type="http://schemas.openxmlformats.org/officeDocument/2006/relationships/hyperlink" Target="mailto:smdconsultores@hotmail.com" TargetMode="External" /><Relationship Id="rId43" Type="http://schemas.openxmlformats.org/officeDocument/2006/relationships/hyperlink" Target="mailto:ismael.cancino@iura-cpa.com" TargetMode="External" /><Relationship Id="rId44" Type="http://schemas.openxmlformats.org/officeDocument/2006/relationships/hyperlink" Target="mailto:edgarfsh27@hotmail.com" TargetMode="External" /><Relationship Id="rId45" Type="http://schemas.openxmlformats.org/officeDocument/2006/relationships/hyperlink" Target="mailto:asesores@integralcci.com" TargetMode="External" /><Relationship Id="rId46" Type="http://schemas.openxmlformats.org/officeDocument/2006/relationships/hyperlink" Target="mailto:dferrer@fgaconsultores.mx" TargetMode="External" /><Relationship Id="rId47" Type="http://schemas.openxmlformats.org/officeDocument/2006/relationships/hyperlink" Target="mailto:preciamu84@live.com.mx" TargetMode="External" /><Relationship Id="rId48" Type="http://schemas.openxmlformats.org/officeDocument/2006/relationships/hyperlink" Target="mailto:contacto@sistesp.mx" TargetMode="External" /><Relationship Id="rId49" Type="http://schemas.openxmlformats.org/officeDocument/2006/relationships/hyperlink" Target="mailto:fecoox@hotmail.com" TargetMode="External" /><Relationship Id="rId50" Type="http://schemas.openxmlformats.org/officeDocument/2006/relationships/hyperlink" Target="mailto:unirfa1@yahoo.com.mx" TargetMode="External" /><Relationship Id="rId51" Type="http://schemas.openxmlformats.org/officeDocument/2006/relationships/hyperlink" Target="mailto:reymundo@hotmail.com" TargetMode="External" /><Relationship Id="rId52" Type="http://schemas.openxmlformats.org/officeDocument/2006/relationships/hyperlink" Target="mailto:direccion@gremiocooperativo.org" TargetMode="External" /><Relationship Id="rId53" Type="http://schemas.openxmlformats.org/officeDocument/2006/relationships/hyperlink" Target="mailto:arturo.guerra@fcc-consultants.com.mx" TargetMode="External" /><Relationship Id="rId54" Type="http://schemas.openxmlformats.org/officeDocument/2006/relationships/hyperlink" Target="mailto:smaldonado@wocculatam.com" TargetMode="External" /><Relationship Id="rId55" Type="http://schemas.openxmlformats.org/officeDocument/2006/relationships/hyperlink" Target="mailto:ammgalvan@me.com" TargetMode="External" /><Relationship Id="rId56" Type="http://schemas.openxmlformats.org/officeDocument/2006/relationships/hyperlink" Target="mailto:elkecapella@risikort.com" TargetMode="External" /><Relationship Id="rId57" Type="http://schemas.openxmlformats.org/officeDocument/2006/relationships/hyperlink" Target="mailto:asistencia@concamex.coop" TargetMode="External" /><Relationship Id="rId58" Type="http://schemas.openxmlformats.org/officeDocument/2006/relationships/hyperlink" Target="mailto:framirez@cpalianza.com.mx" TargetMode="External" /><Relationship Id="rId59" Type="http://schemas.openxmlformats.org/officeDocument/2006/relationships/hyperlink" Target="mailto:contact@centrodeconsultorianormativa.com" TargetMode="External" /><Relationship Id="rId60" Type="http://schemas.openxmlformats.org/officeDocument/2006/relationships/hyperlink" Target="mailto:jlrojas@traces.cc" TargetMode="External" /><Relationship Id="rId61" Type="http://schemas.openxmlformats.org/officeDocument/2006/relationships/hyperlink" Target="mailto:cpenriquecervantes@hotmail.com" TargetMode="External" /><Relationship Id="rId62" Type="http://schemas.openxmlformats.org/officeDocument/2006/relationships/hyperlink" Target="mailto:cima.consultores01@gmail.com" TargetMode="External" /><Relationship Id="rId63" Type="http://schemas.openxmlformats.org/officeDocument/2006/relationships/hyperlink" Target="mailto:een.consultores@gmail.com" TargetMode="External" /><Relationship Id="rId64" Type="http://schemas.openxmlformats.org/officeDocument/2006/relationships/hyperlink" Target="mailto:felipe.rocha@sccai.com.mx" TargetMode="External" /><Relationship Id="rId65" Type="http://schemas.openxmlformats.org/officeDocument/2006/relationships/drawing" Target="../drawings/drawing1.xml" /><Relationship Id="rId6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82"/>
  <sheetViews>
    <sheetView showGridLines="0" tabSelected="1" zoomScale="85" zoomScaleNormal="85"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11.421875" defaultRowHeight="12.75" zeroHeight="1"/>
  <cols>
    <col min="1" max="1" width="2.421875" style="3" customWidth="1"/>
    <col min="2" max="2" width="47.57421875" style="4" customWidth="1"/>
    <col min="3" max="4" width="21.421875" style="5" hidden="1" customWidth="1"/>
    <col min="5" max="5" width="24.28125" style="5" customWidth="1"/>
    <col min="6" max="6" width="14.8515625" style="79" customWidth="1"/>
    <col min="7" max="7" width="21.140625" style="5" customWidth="1"/>
    <col min="8" max="8" width="14.421875" style="7" hidden="1" customWidth="1"/>
    <col min="9" max="9" width="30.00390625" style="4" customWidth="1"/>
    <col min="10" max="10" width="35.7109375" style="5" customWidth="1"/>
    <col min="11" max="11" width="20.7109375" style="5" customWidth="1"/>
    <col min="12" max="12" width="17.7109375" style="5" customWidth="1"/>
    <col min="13" max="13" width="45.140625" style="5" customWidth="1"/>
    <col min="14" max="24" width="13.00390625" style="4" customWidth="1"/>
    <col min="25" max="25" width="13.00390625" style="57" customWidth="1"/>
    <col min="26" max="16384" width="11.421875" style="4" customWidth="1"/>
  </cols>
  <sheetData>
    <row r="1" spans="6:25" ht="62.25" customHeight="1">
      <c r="F1" s="6"/>
      <c r="I1" s="8"/>
      <c r="J1" s="9" t="s">
        <v>17</v>
      </c>
      <c r="K1" s="8"/>
      <c r="L1" s="10"/>
      <c r="M1" s="8"/>
      <c r="N1" s="8"/>
      <c r="O1" s="8"/>
      <c r="P1" s="8"/>
      <c r="Q1" s="8"/>
      <c r="R1" s="8"/>
      <c r="S1" s="90" t="s">
        <v>349</v>
      </c>
      <c r="T1" s="90"/>
      <c r="U1" s="11">
        <v>43462</v>
      </c>
      <c r="W1" s="12"/>
      <c r="X1" s="12"/>
      <c r="Y1" s="12"/>
    </row>
    <row r="2" spans="2:25" ht="12.75" customHeight="1">
      <c r="B2" s="13" t="s">
        <v>335</v>
      </c>
      <c r="C2" s="14"/>
      <c r="D2" s="14"/>
      <c r="E2" s="14"/>
      <c r="F2" s="15"/>
      <c r="G2" s="16" t="s">
        <v>21</v>
      </c>
      <c r="H2" s="17"/>
      <c r="I2" s="18"/>
      <c r="J2" s="19"/>
      <c r="K2" s="18"/>
      <c r="L2" s="19"/>
      <c r="M2" s="18"/>
      <c r="N2" s="18"/>
      <c r="O2" s="18"/>
      <c r="P2" s="18"/>
      <c r="Q2" s="18"/>
      <c r="R2" s="18"/>
      <c r="S2" s="18"/>
      <c r="U2" s="18"/>
      <c r="V2" s="18"/>
      <c r="W2" s="18"/>
      <c r="X2" s="18"/>
      <c r="Y2" s="17"/>
    </row>
    <row r="3" spans="2:25" ht="16.5" customHeight="1">
      <c r="B3" s="20"/>
      <c r="C3" s="21"/>
      <c r="D3" s="21"/>
      <c r="E3" s="21"/>
      <c r="F3" s="22"/>
      <c r="G3" s="20"/>
      <c r="H3" s="20"/>
      <c r="I3" s="20"/>
      <c r="J3" s="21"/>
      <c r="K3" s="20"/>
      <c r="L3" s="21"/>
      <c r="M3" s="20"/>
      <c r="N3" s="87" t="s">
        <v>16</v>
      </c>
      <c r="O3" s="88"/>
      <c r="P3" s="88"/>
      <c r="Q3" s="88"/>
      <c r="R3" s="88"/>
      <c r="S3" s="88"/>
      <c r="T3" s="88"/>
      <c r="U3" s="88"/>
      <c r="V3" s="88"/>
      <c r="W3" s="88"/>
      <c r="X3" s="88"/>
      <c r="Y3" s="89"/>
    </row>
    <row r="4" spans="2:25" ht="66" customHeight="1">
      <c r="B4" s="23" t="s">
        <v>73</v>
      </c>
      <c r="C4" s="24" t="s">
        <v>482</v>
      </c>
      <c r="D4" s="24" t="s">
        <v>483</v>
      </c>
      <c r="E4" s="24" t="s">
        <v>417</v>
      </c>
      <c r="F4" s="25" t="s">
        <v>347</v>
      </c>
      <c r="G4" s="23" t="s">
        <v>334</v>
      </c>
      <c r="H4" s="23" t="s">
        <v>154</v>
      </c>
      <c r="I4" s="23" t="s">
        <v>74</v>
      </c>
      <c r="J4" s="23" t="s">
        <v>0</v>
      </c>
      <c r="K4" s="23" t="s">
        <v>1</v>
      </c>
      <c r="L4" s="23" t="s">
        <v>2</v>
      </c>
      <c r="M4" s="23" t="s">
        <v>3</v>
      </c>
      <c r="N4" s="26" t="s">
        <v>4</v>
      </c>
      <c r="O4" s="26" t="s">
        <v>7</v>
      </c>
      <c r="P4" s="26" t="s">
        <v>8</v>
      </c>
      <c r="Q4" s="26" t="s">
        <v>9</v>
      </c>
      <c r="R4" s="26" t="s">
        <v>5</v>
      </c>
      <c r="S4" s="26" t="s">
        <v>6</v>
      </c>
      <c r="T4" s="26" t="s">
        <v>12</v>
      </c>
      <c r="U4" s="26" t="s">
        <v>10</v>
      </c>
      <c r="V4" s="26" t="s">
        <v>13</v>
      </c>
      <c r="W4" s="26" t="s">
        <v>143</v>
      </c>
      <c r="X4" s="26" t="s">
        <v>14</v>
      </c>
      <c r="Y4" s="26" t="s">
        <v>99</v>
      </c>
    </row>
    <row r="5" spans="1:25" ht="54.75" customHeight="1">
      <c r="A5" s="7"/>
      <c r="B5" s="86" t="s">
        <v>212</v>
      </c>
      <c r="C5" s="27">
        <v>10</v>
      </c>
      <c r="D5" s="27">
        <v>1</v>
      </c>
      <c r="E5" s="27">
        <f aca="true" t="shared" si="0" ref="E5:E36">C5+D5</f>
        <v>11</v>
      </c>
      <c r="F5" s="28">
        <v>2016</v>
      </c>
      <c r="G5" s="27" t="s">
        <v>213</v>
      </c>
      <c r="H5" s="29">
        <v>44157</v>
      </c>
      <c r="I5" s="30" t="s">
        <v>214</v>
      </c>
      <c r="J5" s="27" t="s">
        <v>216</v>
      </c>
      <c r="K5" s="27" t="s">
        <v>18</v>
      </c>
      <c r="L5" s="27" t="s">
        <v>217</v>
      </c>
      <c r="M5" s="31" t="s">
        <v>215</v>
      </c>
      <c r="N5" s="32" t="s">
        <v>15</v>
      </c>
      <c r="O5" s="32" t="s">
        <v>15</v>
      </c>
      <c r="P5" s="32" t="s">
        <v>15</v>
      </c>
      <c r="Q5" s="32" t="s">
        <v>15</v>
      </c>
      <c r="R5" s="32"/>
      <c r="S5" s="32" t="s">
        <v>15</v>
      </c>
      <c r="T5" s="32" t="s">
        <v>15</v>
      </c>
      <c r="U5" s="32" t="s">
        <v>15</v>
      </c>
      <c r="V5" s="32" t="s">
        <v>15</v>
      </c>
      <c r="W5" s="32" t="s">
        <v>15</v>
      </c>
      <c r="X5" s="32" t="s">
        <v>15</v>
      </c>
      <c r="Y5" s="32" t="s">
        <v>15</v>
      </c>
    </row>
    <row r="6" spans="1:25" ht="54.75" customHeight="1">
      <c r="A6" s="7"/>
      <c r="B6" s="86" t="s">
        <v>66</v>
      </c>
      <c r="C6" s="27">
        <v>6</v>
      </c>
      <c r="D6" s="27">
        <v>1</v>
      </c>
      <c r="E6" s="27">
        <f t="shared" si="0"/>
        <v>7</v>
      </c>
      <c r="F6" s="28">
        <v>2011</v>
      </c>
      <c r="G6" s="27" t="s">
        <v>60</v>
      </c>
      <c r="H6" s="29">
        <v>44157</v>
      </c>
      <c r="I6" s="30" t="s">
        <v>415</v>
      </c>
      <c r="J6" s="27" t="s">
        <v>63</v>
      </c>
      <c r="K6" s="27" t="s">
        <v>54</v>
      </c>
      <c r="L6" s="33" t="s">
        <v>283</v>
      </c>
      <c r="M6" s="31" t="s">
        <v>402</v>
      </c>
      <c r="N6" s="32" t="s">
        <v>15</v>
      </c>
      <c r="O6" s="32" t="s">
        <v>15</v>
      </c>
      <c r="P6" s="32"/>
      <c r="Q6" s="32" t="s">
        <v>15</v>
      </c>
      <c r="R6" s="32"/>
      <c r="S6" s="32" t="s">
        <v>15</v>
      </c>
      <c r="T6" s="32"/>
      <c r="U6" s="32" t="s">
        <v>15</v>
      </c>
      <c r="V6" s="32" t="s">
        <v>15</v>
      </c>
      <c r="W6" s="32"/>
      <c r="X6" s="32" t="s">
        <v>15</v>
      </c>
      <c r="Y6" s="32"/>
    </row>
    <row r="7" spans="1:25" ht="54.75" customHeight="1">
      <c r="A7" s="7"/>
      <c r="B7" s="80" t="s">
        <v>182</v>
      </c>
      <c r="C7" s="35">
        <v>0</v>
      </c>
      <c r="D7" s="35"/>
      <c r="E7" s="27">
        <f t="shared" si="0"/>
        <v>0</v>
      </c>
      <c r="F7" s="36">
        <v>2016</v>
      </c>
      <c r="G7" s="35" t="s">
        <v>183</v>
      </c>
      <c r="H7" s="37">
        <v>43145</v>
      </c>
      <c r="I7" s="38" t="s">
        <v>182</v>
      </c>
      <c r="J7" s="35" t="s">
        <v>185</v>
      </c>
      <c r="K7" s="39" t="s">
        <v>54</v>
      </c>
      <c r="L7" s="39" t="s">
        <v>186</v>
      </c>
      <c r="M7" s="31" t="s">
        <v>184</v>
      </c>
      <c r="N7" s="40"/>
      <c r="O7" s="40"/>
      <c r="P7" s="40" t="s">
        <v>15</v>
      </c>
      <c r="Q7" s="40"/>
      <c r="R7" s="40"/>
      <c r="S7" s="40" t="s">
        <v>15</v>
      </c>
      <c r="T7" s="40" t="s">
        <v>15</v>
      </c>
      <c r="U7" s="40" t="s">
        <v>15</v>
      </c>
      <c r="V7" s="40" t="s">
        <v>15</v>
      </c>
      <c r="W7" s="40"/>
      <c r="X7" s="40"/>
      <c r="Y7" s="41" t="s">
        <v>15</v>
      </c>
    </row>
    <row r="8" spans="1:25" ht="45" customHeight="1">
      <c r="A8" s="7"/>
      <c r="B8" s="80" t="s">
        <v>202</v>
      </c>
      <c r="C8" s="35">
        <v>2</v>
      </c>
      <c r="D8" s="35">
        <v>1</v>
      </c>
      <c r="E8" s="27">
        <f t="shared" si="0"/>
        <v>3</v>
      </c>
      <c r="F8" s="36">
        <v>2016</v>
      </c>
      <c r="G8" s="35" t="s">
        <v>204</v>
      </c>
      <c r="H8" s="37">
        <v>44086</v>
      </c>
      <c r="I8" s="38" t="s">
        <v>202</v>
      </c>
      <c r="J8" s="35" t="s">
        <v>208</v>
      </c>
      <c r="K8" s="39" t="s">
        <v>207</v>
      </c>
      <c r="L8" s="39" t="s">
        <v>206</v>
      </c>
      <c r="M8" s="31" t="s">
        <v>205</v>
      </c>
      <c r="N8" s="40"/>
      <c r="O8" s="40" t="s">
        <v>15</v>
      </c>
      <c r="P8" s="40"/>
      <c r="Q8" s="40"/>
      <c r="R8" s="40"/>
      <c r="S8" s="40" t="s">
        <v>15</v>
      </c>
      <c r="T8" s="40"/>
      <c r="U8" s="40"/>
      <c r="V8" s="40" t="s">
        <v>15</v>
      </c>
      <c r="W8" s="40" t="s">
        <v>15</v>
      </c>
      <c r="X8" s="40"/>
      <c r="Y8" s="40"/>
    </row>
    <row r="9" spans="1:25" ht="45" customHeight="1">
      <c r="A9" s="7"/>
      <c r="B9" s="86" t="s">
        <v>269</v>
      </c>
      <c r="C9" s="27">
        <v>0</v>
      </c>
      <c r="D9" s="27"/>
      <c r="E9" s="27">
        <f t="shared" si="0"/>
        <v>0</v>
      </c>
      <c r="F9" s="28">
        <v>2016</v>
      </c>
      <c r="G9" s="42" t="s">
        <v>270</v>
      </c>
      <c r="H9" s="29">
        <v>43455</v>
      </c>
      <c r="I9" s="43" t="s">
        <v>269</v>
      </c>
      <c r="J9" s="27" t="s">
        <v>387</v>
      </c>
      <c r="K9" s="42" t="s">
        <v>385</v>
      </c>
      <c r="L9" s="42" t="s">
        <v>271</v>
      </c>
      <c r="M9" s="31" t="s">
        <v>272</v>
      </c>
      <c r="N9" s="44"/>
      <c r="O9" s="44" t="s">
        <v>15</v>
      </c>
      <c r="P9" s="44"/>
      <c r="Q9" s="44"/>
      <c r="R9" s="44"/>
      <c r="S9" s="44" t="s">
        <v>15</v>
      </c>
      <c r="T9" s="44" t="s">
        <v>15</v>
      </c>
      <c r="U9" s="44"/>
      <c r="V9" s="44" t="s">
        <v>15</v>
      </c>
      <c r="W9" s="44"/>
      <c r="X9" s="44"/>
      <c r="Y9" s="41"/>
    </row>
    <row r="10" spans="1:25" ht="45" customHeight="1">
      <c r="A10" s="7"/>
      <c r="B10" s="80" t="s">
        <v>187</v>
      </c>
      <c r="C10" s="35">
        <v>8</v>
      </c>
      <c r="D10" s="35">
        <v>1</v>
      </c>
      <c r="E10" s="27">
        <f t="shared" si="0"/>
        <v>9</v>
      </c>
      <c r="F10" s="36">
        <v>2016</v>
      </c>
      <c r="G10" s="35" t="s">
        <v>188</v>
      </c>
      <c r="H10" s="37">
        <v>44086</v>
      </c>
      <c r="I10" s="38" t="s">
        <v>196</v>
      </c>
      <c r="J10" s="35" t="s">
        <v>189</v>
      </c>
      <c r="K10" s="42" t="s">
        <v>430</v>
      </c>
      <c r="L10" s="39" t="s">
        <v>190</v>
      </c>
      <c r="M10" s="31" t="s">
        <v>191</v>
      </c>
      <c r="N10" s="40" t="s">
        <v>15</v>
      </c>
      <c r="O10" s="40" t="s">
        <v>15</v>
      </c>
      <c r="P10" s="40"/>
      <c r="Q10" s="40" t="s">
        <v>15</v>
      </c>
      <c r="R10" s="40"/>
      <c r="S10" s="40" t="s">
        <v>15</v>
      </c>
      <c r="T10" s="40"/>
      <c r="U10" s="40" t="s">
        <v>15</v>
      </c>
      <c r="V10" s="40"/>
      <c r="W10" s="40" t="s">
        <v>15</v>
      </c>
      <c r="X10" s="40" t="s">
        <v>15</v>
      </c>
      <c r="Y10" s="41" t="s">
        <v>15</v>
      </c>
    </row>
    <row r="11" spans="1:25" ht="45" customHeight="1">
      <c r="A11" s="45"/>
      <c r="B11" s="34" t="s">
        <v>354</v>
      </c>
      <c r="C11" s="35"/>
      <c r="D11" s="35">
        <v>2</v>
      </c>
      <c r="E11" s="27">
        <f t="shared" si="0"/>
        <v>2</v>
      </c>
      <c r="F11" s="36">
        <v>2009</v>
      </c>
      <c r="G11" s="35" t="s">
        <v>355</v>
      </c>
      <c r="H11" s="37">
        <v>43980</v>
      </c>
      <c r="I11" s="38" t="s">
        <v>356</v>
      </c>
      <c r="J11" s="35" t="s">
        <v>358</v>
      </c>
      <c r="K11" s="27" t="s">
        <v>357</v>
      </c>
      <c r="L11" s="35" t="s">
        <v>360</v>
      </c>
      <c r="M11" s="31" t="s">
        <v>359</v>
      </c>
      <c r="N11" s="40" t="s">
        <v>15</v>
      </c>
      <c r="O11" s="40"/>
      <c r="P11" s="40"/>
      <c r="Q11" s="40"/>
      <c r="R11" s="40" t="s">
        <v>15</v>
      </c>
      <c r="S11" s="40"/>
      <c r="T11" s="40"/>
      <c r="U11" s="40"/>
      <c r="V11" s="40"/>
      <c r="W11" s="40" t="s">
        <v>15</v>
      </c>
      <c r="X11" s="40"/>
      <c r="Y11" s="40" t="s">
        <v>15</v>
      </c>
    </row>
    <row r="12" spans="1:25" ht="45" customHeight="1">
      <c r="A12" s="7"/>
      <c r="B12" s="34" t="s">
        <v>328</v>
      </c>
      <c r="C12" s="35">
        <v>3</v>
      </c>
      <c r="D12" s="35"/>
      <c r="E12" s="27">
        <f t="shared" si="0"/>
        <v>3</v>
      </c>
      <c r="F12" s="36">
        <v>2017</v>
      </c>
      <c r="G12" s="39" t="s">
        <v>329</v>
      </c>
      <c r="H12" s="37">
        <v>43677</v>
      </c>
      <c r="I12" s="46" t="s">
        <v>330</v>
      </c>
      <c r="J12" s="35" t="s">
        <v>333</v>
      </c>
      <c r="K12" s="39" t="s">
        <v>385</v>
      </c>
      <c r="L12" s="39" t="s">
        <v>331</v>
      </c>
      <c r="M12" s="31" t="s">
        <v>332</v>
      </c>
      <c r="N12" s="40" t="s">
        <v>15</v>
      </c>
      <c r="O12" s="40"/>
      <c r="P12" s="40"/>
      <c r="Q12" s="40"/>
      <c r="R12" s="40"/>
      <c r="S12" s="40"/>
      <c r="T12" s="40"/>
      <c r="U12" s="40"/>
      <c r="V12" s="40"/>
      <c r="W12" s="40"/>
      <c r="X12" s="40"/>
      <c r="Y12" s="40" t="s">
        <v>15</v>
      </c>
    </row>
    <row r="13" spans="1:25" ht="45" customHeight="1">
      <c r="A13" s="7"/>
      <c r="B13" s="47" t="s">
        <v>94</v>
      </c>
      <c r="C13" s="48">
        <v>3</v>
      </c>
      <c r="D13" s="48"/>
      <c r="E13" s="27">
        <f t="shared" si="0"/>
        <v>3</v>
      </c>
      <c r="F13" s="49">
        <v>2009</v>
      </c>
      <c r="G13" s="48" t="s">
        <v>49</v>
      </c>
      <c r="H13" s="50">
        <v>42939</v>
      </c>
      <c r="I13" s="51" t="s">
        <v>93</v>
      </c>
      <c r="J13" s="35" t="s">
        <v>422</v>
      </c>
      <c r="K13" s="42" t="s">
        <v>385</v>
      </c>
      <c r="L13" s="52" t="s">
        <v>51</v>
      </c>
      <c r="M13" s="31" t="s">
        <v>50</v>
      </c>
      <c r="N13" s="40" t="s">
        <v>15</v>
      </c>
      <c r="O13" s="40" t="s">
        <v>15</v>
      </c>
      <c r="P13" s="40"/>
      <c r="Q13" s="40"/>
      <c r="R13" s="40"/>
      <c r="S13" s="40" t="s">
        <v>15</v>
      </c>
      <c r="T13" s="40" t="s">
        <v>15</v>
      </c>
      <c r="U13" s="40" t="s">
        <v>15</v>
      </c>
      <c r="V13" s="40" t="s">
        <v>15</v>
      </c>
      <c r="W13" s="40" t="s">
        <v>15</v>
      </c>
      <c r="X13" s="40"/>
      <c r="Y13" s="41"/>
    </row>
    <row r="14" spans="1:25" ht="45" customHeight="1">
      <c r="A14" s="7"/>
      <c r="B14" s="53" t="s">
        <v>322</v>
      </c>
      <c r="C14" s="54">
        <v>1</v>
      </c>
      <c r="D14" s="54">
        <v>1</v>
      </c>
      <c r="E14" s="27">
        <f t="shared" si="0"/>
        <v>2</v>
      </c>
      <c r="F14" s="55">
        <v>2017</v>
      </c>
      <c r="G14" s="39" t="s">
        <v>323</v>
      </c>
      <c r="H14" s="37">
        <v>43566</v>
      </c>
      <c r="I14" s="56" t="s">
        <v>324</v>
      </c>
      <c r="J14" s="35" t="s">
        <v>326</v>
      </c>
      <c r="K14" s="42" t="s">
        <v>19</v>
      </c>
      <c r="L14" s="39" t="s">
        <v>327</v>
      </c>
      <c r="M14" s="31" t="s">
        <v>325</v>
      </c>
      <c r="N14" s="40" t="s">
        <v>15</v>
      </c>
      <c r="O14" s="40" t="s">
        <v>15</v>
      </c>
      <c r="P14" s="40" t="s">
        <v>15</v>
      </c>
      <c r="Q14" s="40"/>
      <c r="R14" s="40"/>
      <c r="S14" s="40" t="s">
        <v>15</v>
      </c>
      <c r="T14" s="40" t="s">
        <v>15</v>
      </c>
      <c r="U14" s="40" t="s">
        <v>15</v>
      </c>
      <c r="V14" s="40" t="s">
        <v>15</v>
      </c>
      <c r="W14" s="40" t="s">
        <v>15</v>
      </c>
      <c r="X14" s="40"/>
      <c r="Y14" s="41"/>
    </row>
    <row r="15" spans="1:25" ht="45" customHeight="1">
      <c r="A15" s="7"/>
      <c r="B15" s="34" t="s">
        <v>164</v>
      </c>
      <c r="C15" s="35">
        <v>23</v>
      </c>
      <c r="D15" s="35"/>
      <c r="E15" s="27">
        <f t="shared" si="0"/>
        <v>23</v>
      </c>
      <c r="F15" s="36">
        <v>2015</v>
      </c>
      <c r="G15" s="35" t="s">
        <v>161</v>
      </c>
      <c r="H15" s="37">
        <v>44086</v>
      </c>
      <c r="I15" s="38" t="s">
        <v>162</v>
      </c>
      <c r="J15" s="35" t="s">
        <v>420</v>
      </c>
      <c r="K15" s="42" t="s">
        <v>385</v>
      </c>
      <c r="L15" s="39" t="s">
        <v>163</v>
      </c>
      <c r="M15" s="31" t="s">
        <v>362</v>
      </c>
      <c r="N15" s="40"/>
      <c r="O15" s="40"/>
      <c r="P15" s="40"/>
      <c r="Q15" s="40" t="s">
        <v>15</v>
      </c>
      <c r="R15" s="40"/>
      <c r="S15" s="40"/>
      <c r="T15" s="40"/>
      <c r="U15" s="40"/>
      <c r="V15" s="40"/>
      <c r="W15" s="40"/>
      <c r="X15" s="40" t="s">
        <v>15</v>
      </c>
      <c r="Y15" s="41" t="s">
        <v>15</v>
      </c>
    </row>
    <row r="16" spans="1:25" ht="45" customHeight="1">
      <c r="A16" s="7"/>
      <c r="B16" s="34" t="s">
        <v>295</v>
      </c>
      <c r="C16" s="35">
        <v>0</v>
      </c>
      <c r="D16" s="35"/>
      <c r="E16" s="27">
        <f t="shared" si="0"/>
        <v>0</v>
      </c>
      <c r="F16" s="36">
        <v>2016</v>
      </c>
      <c r="G16" s="35" t="s">
        <v>296</v>
      </c>
      <c r="H16" s="37">
        <v>43251</v>
      </c>
      <c r="I16" s="38" t="s">
        <v>297</v>
      </c>
      <c r="J16" s="35" t="s">
        <v>298</v>
      </c>
      <c r="K16" s="39" t="s">
        <v>299</v>
      </c>
      <c r="L16" s="39" t="s">
        <v>300</v>
      </c>
      <c r="M16" s="31" t="s">
        <v>301</v>
      </c>
      <c r="N16" s="40"/>
      <c r="O16" s="40" t="s">
        <v>15</v>
      </c>
      <c r="P16" s="40"/>
      <c r="Q16" s="40"/>
      <c r="R16" s="40"/>
      <c r="S16" s="40" t="s">
        <v>15</v>
      </c>
      <c r="T16" s="40"/>
      <c r="U16" s="40"/>
      <c r="V16" s="40" t="s">
        <v>15</v>
      </c>
      <c r="W16" s="40" t="s">
        <v>15</v>
      </c>
      <c r="X16" s="40"/>
      <c r="Y16" s="41"/>
    </row>
    <row r="17" spans="1:25" ht="45" customHeight="1">
      <c r="A17" s="7"/>
      <c r="B17" s="47" t="s">
        <v>142</v>
      </c>
      <c r="C17" s="48">
        <v>1</v>
      </c>
      <c r="D17" s="48"/>
      <c r="E17" s="27">
        <f t="shared" si="0"/>
        <v>1</v>
      </c>
      <c r="F17" s="49">
        <v>2009</v>
      </c>
      <c r="G17" s="48" t="s">
        <v>44</v>
      </c>
      <c r="H17" s="50">
        <v>43553</v>
      </c>
      <c r="I17" s="51" t="s">
        <v>142</v>
      </c>
      <c r="J17" s="35" t="s">
        <v>45</v>
      </c>
      <c r="K17" s="39" t="s">
        <v>46</v>
      </c>
      <c r="L17" s="39" t="s">
        <v>83</v>
      </c>
      <c r="M17" s="31" t="s">
        <v>47</v>
      </c>
      <c r="N17" s="40" t="s">
        <v>15</v>
      </c>
      <c r="O17" s="40" t="s">
        <v>15</v>
      </c>
      <c r="P17" s="40"/>
      <c r="Q17" s="40" t="s">
        <v>15</v>
      </c>
      <c r="R17" s="40"/>
      <c r="S17" s="40" t="s">
        <v>15</v>
      </c>
      <c r="T17" s="40"/>
      <c r="U17" s="40" t="s">
        <v>15</v>
      </c>
      <c r="V17" s="40" t="s">
        <v>15</v>
      </c>
      <c r="W17" s="40" t="s">
        <v>15</v>
      </c>
      <c r="X17" s="40"/>
      <c r="Y17" s="41" t="s">
        <v>15</v>
      </c>
    </row>
    <row r="18" spans="1:25" ht="63.75" customHeight="1">
      <c r="A18" s="57"/>
      <c r="B18" s="34" t="s">
        <v>397</v>
      </c>
      <c r="C18" s="35"/>
      <c r="D18" s="35"/>
      <c r="E18" s="27">
        <f t="shared" si="0"/>
        <v>0</v>
      </c>
      <c r="F18" s="36">
        <v>2013</v>
      </c>
      <c r="G18" s="35" t="s">
        <v>393</v>
      </c>
      <c r="H18" s="37">
        <v>44157</v>
      </c>
      <c r="I18" s="38" t="s">
        <v>411</v>
      </c>
      <c r="J18" s="35" t="s">
        <v>394</v>
      </c>
      <c r="K18" s="35" t="s">
        <v>158</v>
      </c>
      <c r="L18" s="35" t="s">
        <v>395</v>
      </c>
      <c r="M18" s="31" t="s">
        <v>396</v>
      </c>
      <c r="N18" s="41" t="s">
        <v>15</v>
      </c>
      <c r="O18" s="41"/>
      <c r="P18" s="41" t="s">
        <v>15</v>
      </c>
      <c r="Q18" s="41"/>
      <c r="R18" s="41"/>
      <c r="S18" s="41"/>
      <c r="T18" s="41"/>
      <c r="U18" s="41"/>
      <c r="V18" s="41"/>
      <c r="W18" s="41"/>
      <c r="X18" s="41"/>
      <c r="Y18" s="41" t="s">
        <v>15</v>
      </c>
    </row>
    <row r="19" spans="1:25" ht="45" customHeight="1">
      <c r="A19" s="57"/>
      <c r="B19" s="34" t="s">
        <v>108</v>
      </c>
      <c r="C19" s="35">
        <v>3</v>
      </c>
      <c r="D19" s="35">
        <v>2</v>
      </c>
      <c r="E19" s="27">
        <f t="shared" si="0"/>
        <v>5</v>
      </c>
      <c r="F19" s="36">
        <v>2013</v>
      </c>
      <c r="G19" s="84" t="s">
        <v>476</v>
      </c>
      <c r="H19" s="37">
        <v>44031</v>
      </c>
      <c r="I19" s="38" t="s">
        <v>383</v>
      </c>
      <c r="J19" s="35" t="s">
        <v>376</v>
      </c>
      <c r="K19" s="39" t="s">
        <v>20</v>
      </c>
      <c r="L19" s="39" t="s">
        <v>384</v>
      </c>
      <c r="M19" s="31" t="s">
        <v>382</v>
      </c>
      <c r="N19" s="40" t="s">
        <v>15</v>
      </c>
      <c r="O19" s="40" t="s">
        <v>15</v>
      </c>
      <c r="P19" s="40" t="s">
        <v>15</v>
      </c>
      <c r="Q19" s="40" t="s">
        <v>15</v>
      </c>
      <c r="R19" s="40"/>
      <c r="S19" s="40" t="s">
        <v>15</v>
      </c>
      <c r="T19" s="40"/>
      <c r="U19" s="40" t="s">
        <v>15</v>
      </c>
      <c r="V19" s="40"/>
      <c r="W19" s="40" t="s">
        <v>15</v>
      </c>
      <c r="X19" s="40" t="s">
        <v>15</v>
      </c>
      <c r="Y19" s="32" t="s">
        <v>15</v>
      </c>
    </row>
    <row r="20" spans="1:25" ht="45" customHeight="1">
      <c r="A20" s="57"/>
      <c r="B20" s="34" t="s">
        <v>377</v>
      </c>
      <c r="C20" s="35"/>
      <c r="D20" s="35"/>
      <c r="E20" s="27">
        <f t="shared" si="0"/>
        <v>0</v>
      </c>
      <c r="F20" s="36">
        <v>2011</v>
      </c>
      <c r="G20" s="84" t="s">
        <v>378</v>
      </c>
      <c r="H20" s="37">
        <v>44031</v>
      </c>
      <c r="I20" s="38" t="s">
        <v>381</v>
      </c>
      <c r="J20" s="35" t="s">
        <v>421</v>
      </c>
      <c r="K20" s="39" t="s">
        <v>385</v>
      </c>
      <c r="L20" s="39" t="s">
        <v>379</v>
      </c>
      <c r="M20" s="31" t="s">
        <v>380</v>
      </c>
      <c r="N20" s="40" t="s">
        <v>15</v>
      </c>
      <c r="O20" s="40" t="s">
        <v>15</v>
      </c>
      <c r="P20" s="40"/>
      <c r="Q20" s="40"/>
      <c r="R20" s="40"/>
      <c r="S20" s="40" t="s">
        <v>15</v>
      </c>
      <c r="T20" s="40" t="s">
        <v>15</v>
      </c>
      <c r="U20" s="40" t="s">
        <v>15</v>
      </c>
      <c r="V20" s="40" t="s">
        <v>15</v>
      </c>
      <c r="W20" s="40" t="s">
        <v>15</v>
      </c>
      <c r="X20" s="40" t="s">
        <v>15</v>
      </c>
      <c r="Y20" s="41"/>
    </row>
    <row r="21" spans="1:25" ht="45" customHeight="1">
      <c r="A21" s="57"/>
      <c r="B21" s="34" t="s">
        <v>255</v>
      </c>
      <c r="C21" s="35">
        <v>11</v>
      </c>
      <c r="D21" s="35">
        <v>3</v>
      </c>
      <c r="E21" s="27">
        <f t="shared" si="0"/>
        <v>14</v>
      </c>
      <c r="F21" s="36">
        <v>2016</v>
      </c>
      <c r="G21" s="39" t="s">
        <v>256</v>
      </c>
      <c r="H21" s="37">
        <v>43455</v>
      </c>
      <c r="I21" s="56" t="s">
        <v>132</v>
      </c>
      <c r="J21" s="35" t="s">
        <v>138</v>
      </c>
      <c r="K21" s="27" t="s">
        <v>357</v>
      </c>
      <c r="L21" s="39" t="s">
        <v>139</v>
      </c>
      <c r="M21" s="31" t="s">
        <v>257</v>
      </c>
      <c r="N21" s="40" t="s">
        <v>15</v>
      </c>
      <c r="O21" s="40" t="s">
        <v>15</v>
      </c>
      <c r="P21" s="40" t="s">
        <v>15</v>
      </c>
      <c r="Q21" s="40" t="s">
        <v>15</v>
      </c>
      <c r="R21" s="40"/>
      <c r="S21" s="40" t="s">
        <v>15</v>
      </c>
      <c r="T21" s="40"/>
      <c r="U21" s="40" t="s">
        <v>15</v>
      </c>
      <c r="V21" s="40" t="s">
        <v>15</v>
      </c>
      <c r="W21" s="40" t="s">
        <v>15</v>
      </c>
      <c r="X21" s="40"/>
      <c r="Y21" s="41"/>
    </row>
    <row r="22" spans="1:25" ht="45" customHeight="1">
      <c r="A22" s="57"/>
      <c r="B22" s="34" t="s">
        <v>305</v>
      </c>
      <c r="C22" s="35">
        <v>0</v>
      </c>
      <c r="D22" s="35"/>
      <c r="E22" s="27">
        <f t="shared" si="0"/>
        <v>0</v>
      </c>
      <c r="F22" s="36">
        <v>2012</v>
      </c>
      <c r="G22" s="35" t="s">
        <v>306</v>
      </c>
      <c r="H22" s="37">
        <v>43553</v>
      </c>
      <c r="I22" s="38" t="s">
        <v>307</v>
      </c>
      <c r="J22" s="35" t="s">
        <v>317</v>
      </c>
      <c r="K22" s="39" t="s">
        <v>27</v>
      </c>
      <c r="L22" s="39" t="s">
        <v>318</v>
      </c>
      <c r="M22" s="31" t="s">
        <v>308</v>
      </c>
      <c r="N22" s="40" t="s">
        <v>15</v>
      </c>
      <c r="O22" s="40" t="s">
        <v>15</v>
      </c>
      <c r="P22" s="40" t="s">
        <v>15</v>
      </c>
      <c r="Q22" s="40" t="s">
        <v>15</v>
      </c>
      <c r="R22" s="40"/>
      <c r="S22" s="40" t="s">
        <v>15</v>
      </c>
      <c r="T22" s="40"/>
      <c r="U22" s="40" t="s">
        <v>15</v>
      </c>
      <c r="V22" s="40" t="s">
        <v>15</v>
      </c>
      <c r="W22" s="40" t="s">
        <v>15</v>
      </c>
      <c r="X22" s="40"/>
      <c r="Y22" s="41"/>
    </row>
    <row r="23" spans="1:25" ht="45" customHeight="1">
      <c r="A23" s="57"/>
      <c r="B23" s="80" t="s">
        <v>466</v>
      </c>
      <c r="C23" s="35">
        <v>0</v>
      </c>
      <c r="D23" s="35">
        <v>0</v>
      </c>
      <c r="E23" s="27">
        <f t="shared" si="0"/>
        <v>0</v>
      </c>
      <c r="F23" s="82">
        <v>2018</v>
      </c>
      <c r="G23" s="35" t="s">
        <v>449</v>
      </c>
      <c r="H23" s="37">
        <v>44182</v>
      </c>
      <c r="I23" s="38" t="s">
        <v>52</v>
      </c>
      <c r="J23" s="35" t="s">
        <v>450</v>
      </c>
      <c r="K23" s="39" t="s">
        <v>18</v>
      </c>
      <c r="L23" s="39" t="s">
        <v>451</v>
      </c>
      <c r="M23" s="1" t="s">
        <v>452</v>
      </c>
      <c r="N23" s="40" t="s">
        <v>15</v>
      </c>
      <c r="O23" s="40" t="s">
        <v>15</v>
      </c>
      <c r="P23" s="40" t="s">
        <v>15</v>
      </c>
      <c r="Q23" s="40" t="s">
        <v>15</v>
      </c>
      <c r="R23" s="40"/>
      <c r="S23" s="40" t="s">
        <v>15</v>
      </c>
      <c r="T23" s="40"/>
      <c r="U23" s="40" t="s">
        <v>15</v>
      </c>
      <c r="V23" s="40" t="s">
        <v>15</v>
      </c>
      <c r="W23" s="40" t="s">
        <v>15</v>
      </c>
      <c r="X23" s="40" t="s">
        <v>15</v>
      </c>
      <c r="Y23" s="41" t="s">
        <v>15</v>
      </c>
    </row>
    <row r="24" spans="1:25" ht="45" customHeight="1">
      <c r="A24" s="57"/>
      <c r="B24" s="34" t="s">
        <v>231</v>
      </c>
      <c r="C24" s="35">
        <v>1</v>
      </c>
      <c r="D24" s="35"/>
      <c r="E24" s="27">
        <f t="shared" si="0"/>
        <v>1</v>
      </c>
      <c r="F24" s="36">
        <v>2009</v>
      </c>
      <c r="G24" s="35" t="s">
        <v>232</v>
      </c>
      <c r="H24" s="37">
        <v>43274</v>
      </c>
      <c r="I24" s="38" t="s">
        <v>233</v>
      </c>
      <c r="J24" s="35" t="s">
        <v>234</v>
      </c>
      <c r="K24" s="39" t="s">
        <v>385</v>
      </c>
      <c r="L24" s="39" t="s">
        <v>235</v>
      </c>
      <c r="M24" s="31" t="s">
        <v>236</v>
      </c>
      <c r="N24" s="40" t="s">
        <v>15</v>
      </c>
      <c r="O24" s="40" t="s">
        <v>15</v>
      </c>
      <c r="P24" s="40"/>
      <c r="Q24" s="40" t="s">
        <v>15</v>
      </c>
      <c r="R24" s="40" t="s">
        <v>15</v>
      </c>
      <c r="S24" s="40" t="s">
        <v>15</v>
      </c>
      <c r="T24" s="40"/>
      <c r="U24" s="40" t="s">
        <v>15</v>
      </c>
      <c r="V24" s="40" t="s">
        <v>15</v>
      </c>
      <c r="W24" s="40" t="s">
        <v>15</v>
      </c>
      <c r="X24" s="40" t="s">
        <v>15</v>
      </c>
      <c r="Y24" s="41" t="s">
        <v>15</v>
      </c>
    </row>
    <row r="25" spans="1:25" ht="45" customHeight="1">
      <c r="A25" s="57"/>
      <c r="B25" s="34" t="s">
        <v>97</v>
      </c>
      <c r="C25" s="35">
        <v>1</v>
      </c>
      <c r="D25" s="35"/>
      <c r="E25" s="27">
        <f t="shared" si="0"/>
        <v>1</v>
      </c>
      <c r="F25" s="36">
        <v>2013</v>
      </c>
      <c r="G25" s="35" t="s">
        <v>98</v>
      </c>
      <c r="H25" s="37">
        <v>43274</v>
      </c>
      <c r="I25" s="38" t="s">
        <v>97</v>
      </c>
      <c r="J25" s="35" t="s">
        <v>102</v>
      </c>
      <c r="K25" s="27" t="s">
        <v>18</v>
      </c>
      <c r="L25" s="39" t="s">
        <v>100</v>
      </c>
      <c r="M25" s="58" t="s">
        <v>101</v>
      </c>
      <c r="N25" s="40"/>
      <c r="O25" s="40" t="s">
        <v>15</v>
      </c>
      <c r="P25" s="40"/>
      <c r="Q25" s="40"/>
      <c r="R25" s="40"/>
      <c r="S25" s="40"/>
      <c r="T25" s="40" t="s">
        <v>15</v>
      </c>
      <c r="U25" s="40"/>
      <c r="V25" s="40" t="s">
        <v>15</v>
      </c>
      <c r="W25" s="40"/>
      <c r="X25" s="40"/>
      <c r="Y25" s="32"/>
    </row>
    <row r="26" spans="1:25" ht="45" customHeight="1">
      <c r="A26" s="57"/>
      <c r="B26" s="34" t="s">
        <v>263</v>
      </c>
      <c r="C26" s="35">
        <v>3</v>
      </c>
      <c r="D26" s="35">
        <v>1</v>
      </c>
      <c r="E26" s="27">
        <f t="shared" si="0"/>
        <v>4</v>
      </c>
      <c r="F26" s="36">
        <v>2016</v>
      </c>
      <c r="G26" s="39" t="s">
        <v>264</v>
      </c>
      <c r="H26" s="37">
        <v>43455</v>
      </c>
      <c r="I26" s="56" t="s">
        <v>263</v>
      </c>
      <c r="J26" s="35" t="s">
        <v>267</v>
      </c>
      <c r="K26" s="39" t="s">
        <v>427</v>
      </c>
      <c r="L26" s="39" t="s">
        <v>265</v>
      </c>
      <c r="M26" s="58" t="s">
        <v>266</v>
      </c>
      <c r="N26" s="40"/>
      <c r="O26" s="40" t="s">
        <v>15</v>
      </c>
      <c r="P26" s="40"/>
      <c r="Q26" s="40"/>
      <c r="R26" s="40"/>
      <c r="S26" s="40" t="s">
        <v>15</v>
      </c>
      <c r="T26" s="40"/>
      <c r="U26" s="40" t="s">
        <v>15</v>
      </c>
      <c r="V26" s="40" t="s">
        <v>15</v>
      </c>
      <c r="W26" s="40"/>
      <c r="X26" s="40"/>
      <c r="Y26" s="41"/>
    </row>
    <row r="27" spans="1:25" ht="45" customHeight="1">
      <c r="A27" s="57"/>
      <c r="B27" s="80" t="s">
        <v>467</v>
      </c>
      <c r="C27" s="35">
        <v>0</v>
      </c>
      <c r="D27" s="35">
        <v>0</v>
      </c>
      <c r="E27" s="27">
        <f t="shared" si="0"/>
        <v>0</v>
      </c>
      <c r="F27" s="82">
        <v>2018</v>
      </c>
      <c r="G27" s="39" t="s">
        <v>455</v>
      </c>
      <c r="H27" s="37">
        <v>44182</v>
      </c>
      <c r="I27" s="56" t="s">
        <v>454</v>
      </c>
      <c r="J27" s="35" t="s">
        <v>456</v>
      </c>
      <c r="K27" s="39" t="s">
        <v>385</v>
      </c>
      <c r="L27" s="39" t="s">
        <v>457</v>
      </c>
      <c r="M27" s="2" t="s">
        <v>453</v>
      </c>
      <c r="N27" s="40"/>
      <c r="O27" s="40"/>
      <c r="P27" s="40"/>
      <c r="Q27" s="40"/>
      <c r="R27" s="40"/>
      <c r="S27" s="40" t="s">
        <v>15</v>
      </c>
      <c r="T27" s="40"/>
      <c r="U27" s="40" t="s">
        <v>15</v>
      </c>
      <c r="V27" s="40" t="s">
        <v>15</v>
      </c>
      <c r="W27" s="40" t="s">
        <v>15</v>
      </c>
      <c r="X27" s="40" t="s">
        <v>15</v>
      </c>
      <c r="Y27" s="41"/>
    </row>
    <row r="28" spans="1:25" ht="45" customHeight="1">
      <c r="A28" s="57"/>
      <c r="B28" s="34" t="s">
        <v>192</v>
      </c>
      <c r="C28" s="35">
        <v>0</v>
      </c>
      <c r="D28" s="35"/>
      <c r="E28" s="27">
        <f t="shared" si="0"/>
        <v>0</v>
      </c>
      <c r="F28" s="36">
        <v>2010</v>
      </c>
      <c r="G28" s="35" t="s">
        <v>197</v>
      </c>
      <c r="H28" s="37">
        <v>43145</v>
      </c>
      <c r="I28" s="38" t="s">
        <v>198</v>
      </c>
      <c r="J28" s="35" t="s">
        <v>193</v>
      </c>
      <c r="K28" s="39" t="s">
        <v>27</v>
      </c>
      <c r="L28" s="39" t="s">
        <v>194</v>
      </c>
      <c r="M28" s="58" t="s">
        <v>195</v>
      </c>
      <c r="N28" s="40" t="s">
        <v>15</v>
      </c>
      <c r="O28" s="40" t="s">
        <v>15</v>
      </c>
      <c r="P28" s="40"/>
      <c r="Q28" s="40" t="s">
        <v>15</v>
      </c>
      <c r="R28" s="40" t="s">
        <v>15</v>
      </c>
      <c r="S28" s="40"/>
      <c r="T28" s="40"/>
      <c r="U28" s="40"/>
      <c r="V28" s="40"/>
      <c r="W28" s="40"/>
      <c r="X28" s="40" t="s">
        <v>15</v>
      </c>
      <c r="Y28" s="41"/>
    </row>
    <row r="29" spans="1:25" ht="45" customHeight="1">
      <c r="A29" s="57"/>
      <c r="B29" s="34" t="s">
        <v>153</v>
      </c>
      <c r="C29" s="35">
        <v>5</v>
      </c>
      <c r="D29" s="35"/>
      <c r="E29" s="27">
        <f t="shared" si="0"/>
        <v>5</v>
      </c>
      <c r="F29" s="36">
        <v>2009</v>
      </c>
      <c r="G29" s="48" t="s">
        <v>33</v>
      </c>
      <c r="H29" s="50">
        <v>42789</v>
      </c>
      <c r="I29" s="51" t="s">
        <v>153</v>
      </c>
      <c r="J29" s="35" t="s">
        <v>76</v>
      </c>
      <c r="K29" s="42" t="s">
        <v>19</v>
      </c>
      <c r="L29" s="39" t="s">
        <v>78</v>
      </c>
      <c r="M29" s="58" t="s">
        <v>77</v>
      </c>
      <c r="N29" s="40"/>
      <c r="O29" s="40" t="s">
        <v>15</v>
      </c>
      <c r="P29" s="59"/>
      <c r="Q29" s="59"/>
      <c r="R29" s="59"/>
      <c r="S29" s="40" t="s">
        <v>15</v>
      </c>
      <c r="T29" s="40" t="s">
        <v>15</v>
      </c>
      <c r="U29" s="40"/>
      <c r="V29" s="40" t="s">
        <v>15</v>
      </c>
      <c r="W29" s="40" t="s">
        <v>15</v>
      </c>
      <c r="X29" s="40" t="s">
        <v>15</v>
      </c>
      <c r="Y29" s="41"/>
    </row>
    <row r="30" spans="1:25" ht="45" customHeight="1">
      <c r="A30" s="60"/>
      <c r="B30" s="34" t="s">
        <v>62</v>
      </c>
      <c r="C30" s="35">
        <v>2</v>
      </c>
      <c r="D30" s="35"/>
      <c r="E30" s="27">
        <f t="shared" si="0"/>
        <v>2</v>
      </c>
      <c r="F30" s="36">
        <v>2011</v>
      </c>
      <c r="G30" s="35" t="s">
        <v>61</v>
      </c>
      <c r="H30" s="37">
        <v>42939</v>
      </c>
      <c r="I30" s="38" t="s">
        <v>62</v>
      </c>
      <c r="J30" s="35" t="s">
        <v>67</v>
      </c>
      <c r="K30" s="27" t="s">
        <v>18</v>
      </c>
      <c r="L30" s="52" t="s">
        <v>68</v>
      </c>
      <c r="M30" s="58" t="s">
        <v>69</v>
      </c>
      <c r="N30" s="40"/>
      <c r="O30" s="40"/>
      <c r="P30" s="40" t="s">
        <v>15</v>
      </c>
      <c r="Q30" s="40"/>
      <c r="R30" s="40"/>
      <c r="S30" s="40" t="s">
        <v>15</v>
      </c>
      <c r="T30" s="40"/>
      <c r="U30" s="40" t="s">
        <v>15</v>
      </c>
      <c r="V30" s="40" t="s">
        <v>15</v>
      </c>
      <c r="W30" s="40" t="s">
        <v>15</v>
      </c>
      <c r="X30" s="40"/>
      <c r="Y30" s="41" t="s">
        <v>15</v>
      </c>
    </row>
    <row r="31" spans="1:25" ht="45" customHeight="1">
      <c r="A31" s="60"/>
      <c r="B31" s="80" t="s">
        <v>468</v>
      </c>
      <c r="C31" s="35">
        <v>0</v>
      </c>
      <c r="D31" s="35">
        <v>0</v>
      </c>
      <c r="E31" s="27">
        <f t="shared" si="0"/>
        <v>0</v>
      </c>
      <c r="F31" s="36">
        <v>2009</v>
      </c>
      <c r="G31" s="35" t="s">
        <v>442</v>
      </c>
      <c r="H31" s="37">
        <v>44182</v>
      </c>
      <c r="I31" s="38" t="s">
        <v>441</v>
      </c>
      <c r="J31" s="35" t="s">
        <v>443</v>
      </c>
      <c r="K31" s="27" t="s">
        <v>19</v>
      </c>
      <c r="L31" s="52" t="s">
        <v>444</v>
      </c>
      <c r="M31" s="2" t="s">
        <v>445</v>
      </c>
      <c r="N31" s="40" t="s">
        <v>15</v>
      </c>
      <c r="O31" s="40" t="s">
        <v>15</v>
      </c>
      <c r="P31" s="40"/>
      <c r="Q31" s="40" t="s">
        <v>15</v>
      </c>
      <c r="R31" s="40"/>
      <c r="S31" s="40"/>
      <c r="T31" s="40" t="s">
        <v>15</v>
      </c>
      <c r="U31" s="40" t="s">
        <v>15</v>
      </c>
      <c r="V31" s="40" t="s">
        <v>15</v>
      </c>
      <c r="W31" s="40" t="s">
        <v>15</v>
      </c>
      <c r="X31" s="40" t="s">
        <v>15</v>
      </c>
      <c r="Y31" s="41"/>
    </row>
    <row r="32" spans="1:25" ht="45" customHeight="1">
      <c r="A32" s="60"/>
      <c r="B32" s="80" t="s">
        <v>469</v>
      </c>
      <c r="C32" s="35">
        <v>0</v>
      </c>
      <c r="D32" s="35">
        <v>3</v>
      </c>
      <c r="E32" s="27">
        <f t="shared" si="0"/>
        <v>3</v>
      </c>
      <c r="F32" s="36">
        <v>2016</v>
      </c>
      <c r="G32" s="39" t="s">
        <v>220</v>
      </c>
      <c r="H32" s="37">
        <v>44182</v>
      </c>
      <c r="I32" s="56" t="s">
        <v>222</v>
      </c>
      <c r="J32" s="35" t="s">
        <v>446</v>
      </c>
      <c r="K32" s="27" t="s">
        <v>357</v>
      </c>
      <c r="L32" s="39" t="s">
        <v>447</v>
      </c>
      <c r="M32" s="2" t="s">
        <v>448</v>
      </c>
      <c r="N32" s="40" t="s">
        <v>15</v>
      </c>
      <c r="O32" s="40" t="s">
        <v>15</v>
      </c>
      <c r="P32" s="40"/>
      <c r="Q32" s="40" t="s">
        <v>15</v>
      </c>
      <c r="R32" s="40"/>
      <c r="S32" s="40" t="s">
        <v>15</v>
      </c>
      <c r="T32" s="40"/>
      <c r="U32" s="40" t="s">
        <v>15</v>
      </c>
      <c r="V32" s="40" t="s">
        <v>15</v>
      </c>
      <c r="W32" s="40" t="s">
        <v>15</v>
      </c>
      <c r="X32" s="40"/>
      <c r="Y32" s="41" t="s">
        <v>15</v>
      </c>
    </row>
    <row r="33" spans="1:25" ht="45" customHeight="1">
      <c r="A33" s="60"/>
      <c r="B33" s="34" t="s">
        <v>218</v>
      </c>
      <c r="C33" s="35">
        <v>14</v>
      </c>
      <c r="D33" s="35">
        <v>8</v>
      </c>
      <c r="E33" s="27">
        <f t="shared" si="0"/>
        <v>22</v>
      </c>
      <c r="F33" s="36">
        <v>2016</v>
      </c>
      <c r="G33" s="39" t="s">
        <v>219</v>
      </c>
      <c r="H33" s="37">
        <v>44007</v>
      </c>
      <c r="I33" s="56" t="s">
        <v>148</v>
      </c>
      <c r="J33" s="35" t="s">
        <v>245</v>
      </c>
      <c r="K33" s="39" t="s">
        <v>11</v>
      </c>
      <c r="L33" s="39" t="s">
        <v>246</v>
      </c>
      <c r="M33" s="58" t="s">
        <v>221</v>
      </c>
      <c r="N33" s="40" t="s">
        <v>15</v>
      </c>
      <c r="O33" s="40" t="s">
        <v>15</v>
      </c>
      <c r="P33" s="40" t="s">
        <v>15</v>
      </c>
      <c r="Q33" s="40" t="s">
        <v>15</v>
      </c>
      <c r="R33" s="40"/>
      <c r="S33" s="40" t="s">
        <v>15</v>
      </c>
      <c r="T33" s="40" t="s">
        <v>15</v>
      </c>
      <c r="U33" s="40" t="s">
        <v>15</v>
      </c>
      <c r="V33" s="40" t="s">
        <v>15</v>
      </c>
      <c r="W33" s="40" t="s">
        <v>15</v>
      </c>
      <c r="X33" s="40"/>
      <c r="Y33" s="40" t="s">
        <v>15</v>
      </c>
    </row>
    <row r="34" spans="1:25" ht="45" customHeight="1">
      <c r="A34" s="60"/>
      <c r="B34" s="81" t="s">
        <v>470</v>
      </c>
      <c r="C34" s="35">
        <v>4</v>
      </c>
      <c r="D34" s="35">
        <v>1</v>
      </c>
      <c r="E34" s="27">
        <f t="shared" si="0"/>
        <v>5</v>
      </c>
      <c r="F34" s="36">
        <v>2009</v>
      </c>
      <c r="G34" s="52" t="s">
        <v>36</v>
      </c>
      <c r="H34" s="50">
        <v>44182</v>
      </c>
      <c r="I34" s="56" t="s">
        <v>436</v>
      </c>
      <c r="J34" s="35" t="s">
        <v>42</v>
      </c>
      <c r="K34" s="27" t="s">
        <v>357</v>
      </c>
      <c r="L34" s="52" t="s">
        <v>284</v>
      </c>
      <c r="M34" s="58" t="s">
        <v>285</v>
      </c>
      <c r="N34" s="40" t="s">
        <v>15</v>
      </c>
      <c r="O34" s="40" t="s">
        <v>15</v>
      </c>
      <c r="P34" s="40"/>
      <c r="Q34" s="40" t="s">
        <v>15</v>
      </c>
      <c r="R34" s="40"/>
      <c r="S34" s="40" t="s">
        <v>15</v>
      </c>
      <c r="T34" s="40" t="s">
        <v>15</v>
      </c>
      <c r="U34" s="40" t="s">
        <v>15</v>
      </c>
      <c r="V34" s="40" t="s">
        <v>15</v>
      </c>
      <c r="W34" s="40" t="s">
        <v>15</v>
      </c>
      <c r="X34" s="40" t="s">
        <v>15</v>
      </c>
      <c r="Y34" s="41" t="s">
        <v>15</v>
      </c>
    </row>
    <row r="35" spans="1:25" ht="45" customHeight="1">
      <c r="A35" s="61"/>
      <c r="B35" s="34" t="s">
        <v>70</v>
      </c>
      <c r="C35" s="35">
        <v>11</v>
      </c>
      <c r="D35" s="35">
        <v>4</v>
      </c>
      <c r="E35" s="27">
        <f t="shared" si="0"/>
        <v>15</v>
      </c>
      <c r="F35" s="36">
        <v>2011</v>
      </c>
      <c r="G35" s="35" t="s">
        <v>59</v>
      </c>
      <c r="H35" s="37">
        <v>43553</v>
      </c>
      <c r="I35" s="38" t="s">
        <v>286</v>
      </c>
      <c r="J35" s="35" t="s">
        <v>121</v>
      </c>
      <c r="K35" s="27" t="s">
        <v>18</v>
      </c>
      <c r="L35" s="52" t="s">
        <v>293</v>
      </c>
      <c r="M35" s="58" t="s">
        <v>287</v>
      </c>
      <c r="N35" s="40" t="s">
        <v>15</v>
      </c>
      <c r="O35" s="40" t="s">
        <v>15</v>
      </c>
      <c r="P35" s="40"/>
      <c r="Q35" s="40"/>
      <c r="R35" s="40"/>
      <c r="S35" s="40" t="s">
        <v>15</v>
      </c>
      <c r="T35" s="40"/>
      <c r="U35" s="40" t="s">
        <v>15</v>
      </c>
      <c r="V35" s="40" t="s">
        <v>15</v>
      </c>
      <c r="W35" s="40" t="s">
        <v>15</v>
      </c>
      <c r="X35" s="40" t="s">
        <v>15</v>
      </c>
      <c r="Y35" s="41" t="s">
        <v>15</v>
      </c>
    </row>
    <row r="36" spans="1:25" ht="45" customHeight="1">
      <c r="A36" s="62"/>
      <c r="B36" s="34" t="s">
        <v>392</v>
      </c>
      <c r="C36" s="35"/>
      <c r="D36" s="35"/>
      <c r="E36" s="27">
        <f t="shared" si="0"/>
        <v>0</v>
      </c>
      <c r="F36" s="36">
        <v>2009</v>
      </c>
      <c r="G36" s="84" t="s">
        <v>477</v>
      </c>
      <c r="H36" s="37">
        <v>44157</v>
      </c>
      <c r="I36" s="38" t="s">
        <v>388</v>
      </c>
      <c r="J36" s="35" t="s">
        <v>389</v>
      </c>
      <c r="K36" s="42" t="s">
        <v>19</v>
      </c>
      <c r="L36" s="35" t="s">
        <v>390</v>
      </c>
      <c r="M36" s="58" t="s">
        <v>391</v>
      </c>
      <c r="N36" s="41" t="s">
        <v>15</v>
      </c>
      <c r="O36" s="41" t="s">
        <v>15</v>
      </c>
      <c r="P36" s="41" t="s">
        <v>15</v>
      </c>
      <c r="Q36" s="41" t="s">
        <v>15</v>
      </c>
      <c r="R36" s="41"/>
      <c r="S36" s="41" t="s">
        <v>15</v>
      </c>
      <c r="T36" s="41"/>
      <c r="U36" s="41" t="s">
        <v>15</v>
      </c>
      <c r="V36" s="41" t="s">
        <v>15</v>
      </c>
      <c r="W36" s="41" t="s">
        <v>15</v>
      </c>
      <c r="X36" s="41" t="s">
        <v>15</v>
      </c>
      <c r="Y36" s="41" t="s">
        <v>15</v>
      </c>
    </row>
    <row r="37" spans="1:25" ht="45" customHeight="1">
      <c r="A37" s="62"/>
      <c r="B37" s="34" t="s">
        <v>82</v>
      </c>
      <c r="C37" s="35">
        <v>0</v>
      </c>
      <c r="D37" s="35"/>
      <c r="E37" s="27">
        <f aca="true" t="shared" si="1" ref="E37:E67">C37+D37</f>
        <v>0</v>
      </c>
      <c r="F37" s="36">
        <v>2011</v>
      </c>
      <c r="G37" s="35" t="s">
        <v>57</v>
      </c>
      <c r="H37" s="50">
        <v>44157</v>
      </c>
      <c r="I37" s="38" t="s">
        <v>146</v>
      </c>
      <c r="J37" s="35" t="s">
        <v>39</v>
      </c>
      <c r="K37" s="35" t="s">
        <v>385</v>
      </c>
      <c r="L37" s="35" t="s">
        <v>81</v>
      </c>
      <c r="M37" s="58" t="s">
        <v>398</v>
      </c>
      <c r="N37" s="41" t="s">
        <v>15</v>
      </c>
      <c r="O37" s="41"/>
      <c r="P37" s="41" t="s">
        <v>15</v>
      </c>
      <c r="Q37" s="41"/>
      <c r="R37" s="41"/>
      <c r="S37" s="41"/>
      <c r="T37" s="41"/>
      <c r="U37" s="41" t="s">
        <v>15</v>
      </c>
      <c r="V37" s="41"/>
      <c r="W37" s="41"/>
      <c r="X37" s="41"/>
      <c r="Y37" s="41" t="s">
        <v>15</v>
      </c>
    </row>
    <row r="38" spans="1:25" ht="45" customHeight="1">
      <c r="A38" s="62"/>
      <c r="B38" s="34" t="s">
        <v>80</v>
      </c>
      <c r="C38" s="35">
        <v>0</v>
      </c>
      <c r="D38" s="35"/>
      <c r="E38" s="27">
        <f t="shared" si="1"/>
        <v>0</v>
      </c>
      <c r="F38" s="36">
        <v>2009</v>
      </c>
      <c r="G38" s="48" t="s">
        <v>23</v>
      </c>
      <c r="H38" s="50">
        <v>44157</v>
      </c>
      <c r="I38" s="38" t="s">
        <v>146</v>
      </c>
      <c r="J38" s="35" t="s">
        <v>39</v>
      </c>
      <c r="K38" s="35" t="s">
        <v>385</v>
      </c>
      <c r="L38" s="35" t="s">
        <v>81</v>
      </c>
      <c r="M38" s="58" t="s">
        <v>398</v>
      </c>
      <c r="N38" s="41" t="s">
        <v>15</v>
      </c>
      <c r="O38" s="41" t="s">
        <v>15</v>
      </c>
      <c r="P38" s="41"/>
      <c r="Q38" s="63"/>
      <c r="R38" s="63"/>
      <c r="S38" s="41" t="s">
        <v>15</v>
      </c>
      <c r="T38" s="41"/>
      <c r="U38" s="41" t="s">
        <v>15</v>
      </c>
      <c r="V38" s="41" t="s">
        <v>15</v>
      </c>
      <c r="W38" s="41" t="s">
        <v>15</v>
      </c>
      <c r="X38" s="41" t="s">
        <v>15</v>
      </c>
      <c r="Y38" s="41"/>
    </row>
    <row r="39" spans="1:25" ht="45" customHeight="1">
      <c r="A39" s="60"/>
      <c r="B39" s="34" t="s">
        <v>363</v>
      </c>
      <c r="C39" s="35">
        <v>0</v>
      </c>
      <c r="D39" s="35">
        <v>2</v>
      </c>
      <c r="E39" s="27">
        <f t="shared" si="1"/>
        <v>2</v>
      </c>
      <c r="F39" s="36">
        <v>2014</v>
      </c>
      <c r="G39" s="52" t="s">
        <v>364</v>
      </c>
      <c r="H39" s="50">
        <v>44007</v>
      </c>
      <c r="I39" s="56" t="s">
        <v>366</v>
      </c>
      <c r="J39" s="35" t="s">
        <v>367</v>
      </c>
      <c r="K39" s="39" t="s">
        <v>368</v>
      </c>
      <c r="L39" s="39" t="s">
        <v>369</v>
      </c>
      <c r="M39" s="58" t="s">
        <v>365</v>
      </c>
      <c r="N39" s="40" t="s">
        <v>15</v>
      </c>
      <c r="O39" s="40"/>
      <c r="P39" s="40" t="s">
        <v>15</v>
      </c>
      <c r="Q39" s="40" t="s">
        <v>15</v>
      </c>
      <c r="R39" s="40"/>
      <c r="S39" s="40"/>
      <c r="T39" s="40"/>
      <c r="U39" s="40" t="s">
        <v>15</v>
      </c>
      <c r="V39" s="40"/>
      <c r="W39" s="40" t="s">
        <v>15</v>
      </c>
      <c r="X39" s="40" t="s">
        <v>15</v>
      </c>
      <c r="Y39" s="40" t="s">
        <v>15</v>
      </c>
    </row>
    <row r="40" spans="1:25" ht="45" customHeight="1">
      <c r="A40" s="57"/>
      <c r="B40" s="34" t="s">
        <v>64</v>
      </c>
      <c r="C40" s="35">
        <v>6</v>
      </c>
      <c r="D40" s="35"/>
      <c r="E40" s="27">
        <f t="shared" si="1"/>
        <v>6</v>
      </c>
      <c r="F40" s="36">
        <v>2011</v>
      </c>
      <c r="G40" s="39" t="s">
        <v>65</v>
      </c>
      <c r="H40" s="37">
        <v>42910</v>
      </c>
      <c r="I40" s="56" t="s">
        <v>53</v>
      </c>
      <c r="J40" s="35" t="s">
        <v>122</v>
      </c>
      <c r="K40" s="39" t="s">
        <v>20</v>
      </c>
      <c r="L40" s="52" t="s">
        <v>123</v>
      </c>
      <c r="M40" s="58" t="s">
        <v>124</v>
      </c>
      <c r="N40" s="40" t="s">
        <v>15</v>
      </c>
      <c r="O40" s="40" t="s">
        <v>15</v>
      </c>
      <c r="P40" s="40" t="s">
        <v>15</v>
      </c>
      <c r="Q40" s="40" t="s">
        <v>15</v>
      </c>
      <c r="R40" s="40"/>
      <c r="S40" s="40" t="s">
        <v>15</v>
      </c>
      <c r="T40" s="40"/>
      <c r="U40" s="40" t="s">
        <v>15</v>
      </c>
      <c r="V40" s="40" t="s">
        <v>15</v>
      </c>
      <c r="W40" s="40" t="s">
        <v>15</v>
      </c>
      <c r="X40" s="40"/>
      <c r="Y40" s="41" t="s">
        <v>15</v>
      </c>
    </row>
    <row r="41" spans="2:25" ht="58.5" customHeight="1">
      <c r="B41" s="34" t="s">
        <v>268</v>
      </c>
      <c r="C41" s="35">
        <v>4</v>
      </c>
      <c r="D41" s="35">
        <v>2</v>
      </c>
      <c r="E41" s="27">
        <f t="shared" si="1"/>
        <v>6</v>
      </c>
      <c r="F41" s="36">
        <v>2012</v>
      </c>
      <c r="G41" s="35" t="s">
        <v>71</v>
      </c>
      <c r="H41" s="37">
        <v>43455</v>
      </c>
      <c r="I41" s="38" t="s">
        <v>288</v>
      </c>
      <c r="J41" s="35" t="s">
        <v>254</v>
      </c>
      <c r="K41" s="27" t="s">
        <v>357</v>
      </c>
      <c r="L41" s="52" t="s">
        <v>96</v>
      </c>
      <c r="M41" s="58" t="s">
        <v>253</v>
      </c>
      <c r="N41" s="40" t="s">
        <v>15</v>
      </c>
      <c r="O41" s="40" t="s">
        <v>15</v>
      </c>
      <c r="P41" s="40"/>
      <c r="Q41" s="40"/>
      <c r="R41" s="40"/>
      <c r="S41" s="40" t="s">
        <v>15</v>
      </c>
      <c r="T41" s="40"/>
      <c r="U41" s="40" t="s">
        <v>15</v>
      </c>
      <c r="V41" s="40" t="s">
        <v>15</v>
      </c>
      <c r="W41" s="40" t="s">
        <v>15</v>
      </c>
      <c r="X41" s="40"/>
      <c r="Y41" s="41"/>
    </row>
    <row r="42" spans="2:25" ht="45" customHeight="1">
      <c r="B42" s="51" t="s">
        <v>105</v>
      </c>
      <c r="C42" s="48">
        <v>1</v>
      </c>
      <c r="D42" s="48"/>
      <c r="E42" s="27">
        <f t="shared" si="1"/>
        <v>1</v>
      </c>
      <c r="F42" s="49">
        <v>2009</v>
      </c>
      <c r="G42" s="48" t="s">
        <v>37</v>
      </c>
      <c r="H42" s="50">
        <v>44157</v>
      </c>
      <c r="I42" s="51" t="s">
        <v>147</v>
      </c>
      <c r="J42" s="64" t="s">
        <v>386</v>
      </c>
      <c r="K42" s="35" t="s">
        <v>385</v>
      </c>
      <c r="L42" s="54" t="s">
        <v>29</v>
      </c>
      <c r="M42" s="58" t="s">
        <v>155</v>
      </c>
      <c r="N42" s="41" t="s">
        <v>15</v>
      </c>
      <c r="O42" s="41" t="s">
        <v>15</v>
      </c>
      <c r="P42" s="41" t="s">
        <v>15</v>
      </c>
      <c r="Q42" s="41"/>
      <c r="R42" s="63"/>
      <c r="S42" s="41" t="s">
        <v>15</v>
      </c>
      <c r="T42" s="41"/>
      <c r="U42" s="41" t="s">
        <v>15</v>
      </c>
      <c r="V42" s="41"/>
      <c r="W42" s="41" t="s">
        <v>15</v>
      </c>
      <c r="X42" s="41" t="s">
        <v>15</v>
      </c>
      <c r="Y42" s="41"/>
    </row>
    <row r="43" spans="2:25" ht="45" customHeight="1">
      <c r="B43" s="34" t="s">
        <v>87</v>
      </c>
      <c r="C43" s="35">
        <v>7</v>
      </c>
      <c r="D43" s="35">
        <v>4</v>
      </c>
      <c r="E43" s="27">
        <f t="shared" si="1"/>
        <v>11</v>
      </c>
      <c r="F43" s="36">
        <v>2009</v>
      </c>
      <c r="G43" s="52" t="s">
        <v>200</v>
      </c>
      <c r="H43" s="50">
        <v>44182</v>
      </c>
      <c r="I43" s="65" t="s">
        <v>435</v>
      </c>
      <c r="J43" s="35" t="s">
        <v>41</v>
      </c>
      <c r="K43" s="39" t="s">
        <v>31</v>
      </c>
      <c r="L43" s="52" t="s">
        <v>88</v>
      </c>
      <c r="M43" s="58" t="s">
        <v>237</v>
      </c>
      <c r="N43" s="40" t="s">
        <v>15</v>
      </c>
      <c r="O43" s="40" t="s">
        <v>15</v>
      </c>
      <c r="P43" s="59"/>
      <c r="Q43" s="40" t="s">
        <v>15</v>
      </c>
      <c r="R43" s="59"/>
      <c r="S43" s="40"/>
      <c r="T43" s="40"/>
      <c r="U43" s="40"/>
      <c r="V43" s="40" t="s">
        <v>15</v>
      </c>
      <c r="W43" s="40"/>
      <c r="X43" s="40" t="s">
        <v>15</v>
      </c>
      <c r="Y43" s="41" t="s">
        <v>15</v>
      </c>
    </row>
    <row r="44" spans="2:25" ht="45" customHeight="1">
      <c r="B44" s="34" t="s">
        <v>292</v>
      </c>
      <c r="C44" s="35">
        <v>4</v>
      </c>
      <c r="D44" s="35"/>
      <c r="E44" s="27">
        <f t="shared" si="1"/>
        <v>4</v>
      </c>
      <c r="F44" s="36">
        <v>2009</v>
      </c>
      <c r="G44" s="52" t="s">
        <v>24</v>
      </c>
      <c r="H44" s="50">
        <v>44086</v>
      </c>
      <c r="I44" s="85" t="s">
        <v>478</v>
      </c>
      <c r="J44" s="35" t="s">
        <v>40</v>
      </c>
      <c r="K44" s="39" t="s">
        <v>27</v>
      </c>
      <c r="L44" s="52" t="s">
        <v>28</v>
      </c>
      <c r="M44" s="58" t="s">
        <v>416</v>
      </c>
      <c r="N44" s="40" t="s">
        <v>15</v>
      </c>
      <c r="O44" s="40"/>
      <c r="P44" s="40"/>
      <c r="Q44" s="40"/>
      <c r="R44" s="59"/>
      <c r="S44" s="40" t="s">
        <v>15</v>
      </c>
      <c r="T44" s="40"/>
      <c r="U44" s="40"/>
      <c r="V44" s="40" t="s">
        <v>15</v>
      </c>
      <c r="W44" s="40"/>
      <c r="X44" s="40" t="s">
        <v>15</v>
      </c>
      <c r="Y44" s="41" t="s">
        <v>15</v>
      </c>
    </row>
    <row r="45" spans="2:25" ht="45" customHeight="1">
      <c r="B45" s="34" t="s">
        <v>309</v>
      </c>
      <c r="C45" s="35">
        <v>1</v>
      </c>
      <c r="D45" s="35"/>
      <c r="E45" s="27">
        <f t="shared" si="1"/>
        <v>1</v>
      </c>
      <c r="F45" s="36">
        <v>2009</v>
      </c>
      <c r="G45" s="35" t="s">
        <v>310</v>
      </c>
      <c r="H45" s="37">
        <v>43553</v>
      </c>
      <c r="I45" s="38" t="s">
        <v>309</v>
      </c>
      <c r="J45" s="35" t="s">
        <v>423</v>
      </c>
      <c r="K45" s="39" t="s">
        <v>428</v>
      </c>
      <c r="L45" s="39" t="s">
        <v>319</v>
      </c>
      <c r="M45" s="58" t="s">
        <v>320</v>
      </c>
      <c r="N45" s="40"/>
      <c r="O45" s="40" t="s">
        <v>15</v>
      </c>
      <c r="P45" s="40"/>
      <c r="Q45" s="40"/>
      <c r="R45" s="40"/>
      <c r="S45" s="40" t="s">
        <v>15</v>
      </c>
      <c r="T45" s="40"/>
      <c r="U45" s="40" t="s">
        <v>15</v>
      </c>
      <c r="V45" s="40" t="s">
        <v>15</v>
      </c>
      <c r="W45" s="40"/>
      <c r="X45" s="40"/>
      <c r="Y45" s="41"/>
    </row>
    <row r="46" spans="1:25" ht="25.5">
      <c r="A46" s="57"/>
      <c r="B46" s="34" t="s">
        <v>399</v>
      </c>
      <c r="C46" s="35">
        <v>0</v>
      </c>
      <c r="D46" s="35"/>
      <c r="E46" s="27">
        <f t="shared" si="1"/>
        <v>0</v>
      </c>
      <c r="F46" s="36">
        <v>2009</v>
      </c>
      <c r="G46" s="48" t="s">
        <v>22</v>
      </c>
      <c r="H46" s="50">
        <v>44157</v>
      </c>
      <c r="I46" s="38" t="s">
        <v>412</v>
      </c>
      <c r="J46" s="35" t="s">
        <v>38</v>
      </c>
      <c r="K46" s="35" t="s">
        <v>25</v>
      </c>
      <c r="L46" s="35" t="s">
        <v>79</v>
      </c>
      <c r="M46" s="58" t="s">
        <v>114</v>
      </c>
      <c r="N46" s="41" t="s">
        <v>15</v>
      </c>
      <c r="O46" s="41" t="s">
        <v>15</v>
      </c>
      <c r="P46" s="41" t="s">
        <v>15</v>
      </c>
      <c r="Q46" s="41"/>
      <c r="R46" s="63"/>
      <c r="S46" s="41" t="s">
        <v>15</v>
      </c>
      <c r="T46" s="41" t="s">
        <v>15</v>
      </c>
      <c r="U46" s="41" t="s">
        <v>15</v>
      </c>
      <c r="V46" s="41" t="s">
        <v>15</v>
      </c>
      <c r="W46" s="41" t="s">
        <v>15</v>
      </c>
      <c r="X46" s="41" t="s">
        <v>15</v>
      </c>
      <c r="Y46" s="41"/>
    </row>
    <row r="47" spans="1:25" ht="45" customHeight="1">
      <c r="A47" s="57"/>
      <c r="B47" s="34" t="s">
        <v>273</v>
      </c>
      <c r="C47" s="35">
        <v>1</v>
      </c>
      <c r="D47" s="35"/>
      <c r="E47" s="27">
        <f t="shared" si="1"/>
        <v>1</v>
      </c>
      <c r="F47" s="36">
        <v>2016</v>
      </c>
      <c r="G47" s="39" t="s">
        <v>274</v>
      </c>
      <c r="H47" s="37">
        <v>43455</v>
      </c>
      <c r="I47" s="85" t="s">
        <v>479</v>
      </c>
      <c r="J47" s="35" t="s">
        <v>343</v>
      </c>
      <c r="K47" s="39" t="s">
        <v>385</v>
      </c>
      <c r="L47" s="39" t="s">
        <v>275</v>
      </c>
      <c r="M47" s="58" t="s">
        <v>353</v>
      </c>
      <c r="N47" s="40"/>
      <c r="O47" s="40" t="s">
        <v>15</v>
      </c>
      <c r="P47" s="40" t="s">
        <v>15</v>
      </c>
      <c r="Q47" s="40"/>
      <c r="R47" s="40"/>
      <c r="S47" s="40"/>
      <c r="T47" s="40"/>
      <c r="U47" s="40"/>
      <c r="V47" s="40" t="s">
        <v>15</v>
      </c>
      <c r="W47" s="40"/>
      <c r="X47" s="40"/>
      <c r="Y47" s="41" t="s">
        <v>15</v>
      </c>
    </row>
    <row r="48" spans="1:25" ht="45" customHeight="1">
      <c r="A48" s="57"/>
      <c r="B48" s="34" t="s">
        <v>111</v>
      </c>
      <c r="C48" s="35">
        <v>5</v>
      </c>
      <c r="D48" s="35"/>
      <c r="E48" s="27">
        <f t="shared" si="1"/>
        <v>5</v>
      </c>
      <c r="F48" s="36">
        <v>2014</v>
      </c>
      <c r="G48" s="35" t="s">
        <v>110</v>
      </c>
      <c r="H48" s="37">
        <v>43490</v>
      </c>
      <c r="I48" s="38" t="s">
        <v>113</v>
      </c>
      <c r="J48" s="35" t="s">
        <v>112</v>
      </c>
      <c r="K48" s="39" t="s">
        <v>20</v>
      </c>
      <c r="L48" s="39" t="s">
        <v>26</v>
      </c>
      <c r="M48" s="58" t="s">
        <v>321</v>
      </c>
      <c r="N48" s="40" t="s">
        <v>15</v>
      </c>
      <c r="O48" s="40" t="s">
        <v>15</v>
      </c>
      <c r="P48" s="40" t="s">
        <v>15</v>
      </c>
      <c r="Q48" s="40" t="s">
        <v>15</v>
      </c>
      <c r="R48" s="40"/>
      <c r="S48" s="40" t="s">
        <v>15</v>
      </c>
      <c r="T48" s="40"/>
      <c r="U48" s="40" t="s">
        <v>15</v>
      </c>
      <c r="V48" s="40" t="s">
        <v>15</v>
      </c>
      <c r="W48" s="40" t="s">
        <v>15</v>
      </c>
      <c r="X48" s="40"/>
      <c r="Y48" s="41" t="s">
        <v>15</v>
      </c>
    </row>
    <row r="49" spans="1:25" ht="45" customHeight="1">
      <c r="A49" s="57"/>
      <c r="B49" s="34" t="s">
        <v>84</v>
      </c>
      <c r="C49" s="35">
        <v>15</v>
      </c>
      <c r="D49" s="35">
        <v>4</v>
      </c>
      <c r="E49" s="27">
        <f t="shared" si="1"/>
        <v>19</v>
      </c>
      <c r="F49" s="36">
        <v>2009</v>
      </c>
      <c r="G49" s="52" t="s">
        <v>35</v>
      </c>
      <c r="H49" s="50">
        <v>43980</v>
      </c>
      <c r="I49" s="56" t="s">
        <v>281</v>
      </c>
      <c r="J49" s="35" t="s">
        <v>344</v>
      </c>
      <c r="K49" s="39" t="s">
        <v>419</v>
      </c>
      <c r="L49" s="39" t="s">
        <v>85</v>
      </c>
      <c r="M49" s="58" t="s">
        <v>109</v>
      </c>
      <c r="N49" s="40"/>
      <c r="O49" s="40" t="s">
        <v>15</v>
      </c>
      <c r="P49" s="40" t="s">
        <v>15</v>
      </c>
      <c r="Q49" s="40"/>
      <c r="R49" s="40"/>
      <c r="S49" s="40"/>
      <c r="T49" s="40"/>
      <c r="U49" s="40" t="s">
        <v>15</v>
      </c>
      <c r="V49" s="40" t="s">
        <v>15</v>
      </c>
      <c r="W49" s="40" t="s">
        <v>15</v>
      </c>
      <c r="X49" s="40" t="s">
        <v>15</v>
      </c>
      <c r="Y49" s="41"/>
    </row>
    <row r="50" spans="1:25" ht="45" customHeight="1">
      <c r="A50" s="57"/>
      <c r="B50" s="51" t="s">
        <v>89</v>
      </c>
      <c r="C50" s="48">
        <v>14</v>
      </c>
      <c r="D50" s="48">
        <v>3</v>
      </c>
      <c r="E50" s="27">
        <f t="shared" si="1"/>
        <v>17</v>
      </c>
      <c r="F50" s="49">
        <v>2009</v>
      </c>
      <c r="G50" s="52" t="s">
        <v>32</v>
      </c>
      <c r="H50" s="50">
        <v>43721</v>
      </c>
      <c r="I50" s="65" t="s">
        <v>149</v>
      </c>
      <c r="J50" s="35" t="s">
        <v>90</v>
      </c>
      <c r="K50" s="39" t="s">
        <v>385</v>
      </c>
      <c r="L50" s="52" t="s">
        <v>282</v>
      </c>
      <c r="M50" s="58" t="s">
        <v>91</v>
      </c>
      <c r="N50" s="40" t="s">
        <v>15</v>
      </c>
      <c r="O50" s="40" t="s">
        <v>15</v>
      </c>
      <c r="P50" s="40"/>
      <c r="Q50" s="59"/>
      <c r="R50" s="59"/>
      <c r="S50" s="40" t="s">
        <v>15</v>
      </c>
      <c r="T50" s="40" t="s">
        <v>15</v>
      </c>
      <c r="U50" s="40" t="s">
        <v>15</v>
      </c>
      <c r="V50" s="40" t="s">
        <v>15</v>
      </c>
      <c r="W50" s="40" t="s">
        <v>15</v>
      </c>
      <c r="X50" s="40" t="s">
        <v>15</v>
      </c>
      <c r="Y50" s="41"/>
    </row>
    <row r="51" spans="1:25" ht="45" customHeight="1">
      <c r="A51" s="57"/>
      <c r="B51" s="34" t="s">
        <v>116</v>
      </c>
      <c r="C51" s="35">
        <v>0</v>
      </c>
      <c r="D51" s="35"/>
      <c r="E51" s="27">
        <f t="shared" si="1"/>
        <v>0</v>
      </c>
      <c r="F51" s="36">
        <v>2014</v>
      </c>
      <c r="G51" s="35" t="s">
        <v>117</v>
      </c>
      <c r="H51" s="37">
        <v>43455</v>
      </c>
      <c r="I51" s="66" t="s">
        <v>247</v>
      </c>
      <c r="J51" s="35" t="s">
        <v>424</v>
      </c>
      <c r="K51" s="39" t="s">
        <v>385</v>
      </c>
      <c r="L51" s="39" t="s">
        <v>248</v>
      </c>
      <c r="M51" s="58" t="s">
        <v>249</v>
      </c>
      <c r="N51" s="40" t="s">
        <v>15</v>
      </c>
      <c r="O51" s="40" t="s">
        <v>15</v>
      </c>
      <c r="P51" s="40" t="s">
        <v>15</v>
      </c>
      <c r="Q51" s="40" t="s">
        <v>15</v>
      </c>
      <c r="R51" s="40"/>
      <c r="S51" s="40" t="s">
        <v>15</v>
      </c>
      <c r="T51" s="40" t="s">
        <v>15</v>
      </c>
      <c r="U51" s="40" t="s">
        <v>15</v>
      </c>
      <c r="V51" s="40" t="s">
        <v>15</v>
      </c>
      <c r="W51" s="40" t="s">
        <v>15</v>
      </c>
      <c r="X51" s="40"/>
      <c r="Y51" s="41"/>
    </row>
    <row r="52" spans="1:25" ht="45" customHeight="1">
      <c r="A52" s="57"/>
      <c r="B52" s="34" t="s">
        <v>201</v>
      </c>
      <c r="C52" s="35">
        <v>0</v>
      </c>
      <c r="D52" s="35"/>
      <c r="E52" s="27">
        <f t="shared" si="1"/>
        <v>0</v>
      </c>
      <c r="F52" s="36">
        <v>2016</v>
      </c>
      <c r="G52" s="39" t="s">
        <v>203</v>
      </c>
      <c r="H52" s="37">
        <v>43155</v>
      </c>
      <c r="I52" s="56" t="s">
        <v>201</v>
      </c>
      <c r="J52" s="35" t="s">
        <v>209</v>
      </c>
      <c r="K52" s="27" t="s">
        <v>18</v>
      </c>
      <c r="L52" s="39" t="s">
        <v>210</v>
      </c>
      <c r="M52" s="58" t="s">
        <v>211</v>
      </c>
      <c r="N52" s="40"/>
      <c r="O52" s="40"/>
      <c r="P52" s="40"/>
      <c r="Q52" s="40"/>
      <c r="R52" s="40"/>
      <c r="S52" s="40"/>
      <c r="T52" s="40"/>
      <c r="U52" s="40"/>
      <c r="V52" s="40"/>
      <c r="W52" s="40"/>
      <c r="X52" s="40" t="s">
        <v>15</v>
      </c>
      <c r="Y52" s="41" t="s">
        <v>15</v>
      </c>
    </row>
    <row r="53" spans="1:25" ht="45" customHeight="1">
      <c r="A53" s="57"/>
      <c r="B53" s="34" t="s">
        <v>165</v>
      </c>
      <c r="C53" s="35">
        <v>5</v>
      </c>
      <c r="D53" s="35"/>
      <c r="E53" s="27">
        <f t="shared" si="1"/>
        <v>5</v>
      </c>
      <c r="F53" s="36">
        <v>2011</v>
      </c>
      <c r="G53" s="35" t="s">
        <v>55</v>
      </c>
      <c r="H53" s="37">
        <v>44157</v>
      </c>
      <c r="I53" s="38" t="s">
        <v>413</v>
      </c>
      <c r="J53" s="35" t="s">
        <v>400</v>
      </c>
      <c r="K53" s="35" t="s">
        <v>385</v>
      </c>
      <c r="L53" s="48" t="s">
        <v>166</v>
      </c>
      <c r="M53" s="58" t="s">
        <v>401</v>
      </c>
      <c r="N53" s="41" t="s">
        <v>15</v>
      </c>
      <c r="O53" s="41" t="s">
        <v>15</v>
      </c>
      <c r="P53" s="41"/>
      <c r="Q53" s="41"/>
      <c r="R53" s="41"/>
      <c r="S53" s="41" t="s">
        <v>15</v>
      </c>
      <c r="T53" s="41"/>
      <c r="U53" s="41" t="s">
        <v>15</v>
      </c>
      <c r="V53" s="41" t="s">
        <v>15</v>
      </c>
      <c r="W53" s="41" t="s">
        <v>15</v>
      </c>
      <c r="X53" s="41" t="s">
        <v>15</v>
      </c>
      <c r="Y53" s="41"/>
    </row>
    <row r="54" spans="1:25" ht="45" customHeight="1">
      <c r="A54" s="57"/>
      <c r="B54" s="34" t="s">
        <v>294</v>
      </c>
      <c r="C54" s="35">
        <v>9</v>
      </c>
      <c r="D54" s="35">
        <v>3</v>
      </c>
      <c r="E54" s="27">
        <f t="shared" si="1"/>
        <v>12</v>
      </c>
      <c r="F54" s="36">
        <v>2011</v>
      </c>
      <c r="G54" s="39" t="s">
        <v>56</v>
      </c>
      <c r="H54" s="37">
        <v>43145</v>
      </c>
      <c r="I54" s="56" t="s">
        <v>150</v>
      </c>
      <c r="J54" s="35" t="s">
        <v>238</v>
      </c>
      <c r="K54" s="27" t="s">
        <v>18</v>
      </c>
      <c r="L54" s="39" t="s">
        <v>304</v>
      </c>
      <c r="M54" s="58" t="s">
        <v>58</v>
      </c>
      <c r="N54" s="40" t="s">
        <v>15</v>
      </c>
      <c r="O54" s="40" t="s">
        <v>15</v>
      </c>
      <c r="P54" s="40" t="s">
        <v>15</v>
      </c>
      <c r="Q54" s="40" t="s">
        <v>15</v>
      </c>
      <c r="R54" s="40"/>
      <c r="S54" s="40" t="s">
        <v>15</v>
      </c>
      <c r="T54" s="40" t="s">
        <v>15</v>
      </c>
      <c r="U54" s="40" t="s">
        <v>15</v>
      </c>
      <c r="V54" s="40" t="s">
        <v>15</v>
      </c>
      <c r="W54" s="40"/>
      <c r="X54" s="40" t="s">
        <v>15</v>
      </c>
      <c r="Y54" s="41"/>
    </row>
    <row r="55" spans="1:25" ht="45" customHeight="1">
      <c r="A55" s="57"/>
      <c r="B55" s="34" t="s">
        <v>119</v>
      </c>
      <c r="C55" s="35">
        <v>0</v>
      </c>
      <c r="D55" s="35"/>
      <c r="E55" s="27">
        <f t="shared" si="1"/>
        <v>0</v>
      </c>
      <c r="F55" s="36">
        <v>2014</v>
      </c>
      <c r="G55" s="35" t="s">
        <v>120</v>
      </c>
      <c r="H55" s="37">
        <v>43490</v>
      </c>
      <c r="I55" s="81" t="s">
        <v>480</v>
      </c>
      <c r="J55" s="35" t="s">
        <v>125</v>
      </c>
      <c r="K55" s="39" t="s">
        <v>27</v>
      </c>
      <c r="L55" s="39" t="s">
        <v>302</v>
      </c>
      <c r="M55" s="58" t="s">
        <v>303</v>
      </c>
      <c r="N55" s="40"/>
      <c r="O55" s="40"/>
      <c r="P55" s="40"/>
      <c r="Q55" s="40"/>
      <c r="R55" s="40"/>
      <c r="S55" s="40" t="s">
        <v>15</v>
      </c>
      <c r="T55" s="40"/>
      <c r="U55" s="40"/>
      <c r="V55" s="40" t="s">
        <v>15</v>
      </c>
      <c r="W55" s="40"/>
      <c r="X55" s="40"/>
      <c r="Y55" s="41"/>
    </row>
    <row r="56" spans="1:25" ht="45" customHeight="1">
      <c r="A56" s="57"/>
      <c r="B56" s="38" t="s">
        <v>75</v>
      </c>
      <c r="C56" s="35">
        <v>0</v>
      </c>
      <c r="D56" s="35">
        <v>0</v>
      </c>
      <c r="E56" s="27">
        <f t="shared" si="1"/>
        <v>0</v>
      </c>
      <c r="F56" s="36">
        <v>2009</v>
      </c>
      <c r="G56" s="39" t="s">
        <v>34</v>
      </c>
      <c r="H56" s="37">
        <v>44182</v>
      </c>
      <c r="I56" s="56" t="s">
        <v>437</v>
      </c>
      <c r="J56" s="35" t="s">
        <v>438</v>
      </c>
      <c r="K56" s="42" t="s">
        <v>19</v>
      </c>
      <c r="L56" s="39" t="s">
        <v>439</v>
      </c>
      <c r="M56" s="58" t="s">
        <v>440</v>
      </c>
      <c r="N56" s="40" t="s">
        <v>15</v>
      </c>
      <c r="O56" s="40" t="s">
        <v>15</v>
      </c>
      <c r="P56" s="40"/>
      <c r="Q56" s="40"/>
      <c r="R56" s="59"/>
      <c r="S56" s="40" t="s">
        <v>15</v>
      </c>
      <c r="T56" s="40" t="s">
        <v>15</v>
      </c>
      <c r="U56" s="40" t="s">
        <v>15</v>
      </c>
      <c r="V56" s="40" t="s">
        <v>15</v>
      </c>
      <c r="W56" s="40" t="s">
        <v>15</v>
      </c>
      <c r="X56" s="40"/>
      <c r="Y56" s="41"/>
    </row>
    <row r="57" spans="1:25" ht="45" customHeight="1">
      <c r="A57" s="57"/>
      <c r="B57" s="34" t="s">
        <v>103</v>
      </c>
      <c r="C57" s="35">
        <v>4</v>
      </c>
      <c r="D57" s="35"/>
      <c r="E57" s="27">
        <f t="shared" si="1"/>
        <v>4</v>
      </c>
      <c r="F57" s="36">
        <v>2013</v>
      </c>
      <c r="G57" s="35" t="s">
        <v>104</v>
      </c>
      <c r="H57" s="37">
        <v>43553</v>
      </c>
      <c r="I57" s="38" t="s">
        <v>130</v>
      </c>
      <c r="J57" s="35" t="s">
        <v>106</v>
      </c>
      <c r="K57" s="39" t="s">
        <v>27</v>
      </c>
      <c r="L57" s="39" t="s">
        <v>107</v>
      </c>
      <c r="M57" s="58" t="s">
        <v>311</v>
      </c>
      <c r="N57" s="40" t="s">
        <v>15</v>
      </c>
      <c r="O57" s="40" t="s">
        <v>15</v>
      </c>
      <c r="P57" s="40" t="s">
        <v>15</v>
      </c>
      <c r="Q57" s="40" t="s">
        <v>15</v>
      </c>
      <c r="R57" s="40"/>
      <c r="S57" s="40" t="s">
        <v>15</v>
      </c>
      <c r="T57" s="40" t="s">
        <v>15</v>
      </c>
      <c r="U57" s="40" t="s">
        <v>15</v>
      </c>
      <c r="V57" s="40" t="s">
        <v>15</v>
      </c>
      <c r="W57" s="40" t="s">
        <v>15</v>
      </c>
      <c r="X57" s="40" t="s">
        <v>15</v>
      </c>
      <c r="Y57" s="41" t="s">
        <v>15</v>
      </c>
    </row>
    <row r="58" spans="1:25" ht="45" customHeight="1">
      <c r="A58" s="57"/>
      <c r="B58" s="34" t="s">
        <v>278</v>
      </c>
      <c r="C58" s="35">
        <v>0</v>
      </c>
      <c r="D58" s="35"/>
      <c r="E58" s="27">
        <f t="shared" si="1"/>
        <v>0</v>
      </c>
      <c r="F58" s="36">
        <v>2010</v>
      </c>
      <c r="G58" s="39" t="s">
        <v>262</v>
      </c>
      <c r="H58" s="37">
        <v>43455</v>
      </c>
      <c r="I58" s="56" t="s">
        <v>277</v>
      </c>
      <c r="J58" s="35" t="s">
        <v>261</v>
      </c>
      <c r="K58" s="39" t="s">
        <v>385</v>
      </c>
      <c r="L58" s="39" t="s">
        <v>260</v>
      </c>
      <c r="M58" s="58" t="s">
        <v>350</v>
      </c>
      <c r="N58" s="40"/>
      <c r="O58" s="40"/>
      <c r="P58" s="40"/>
      <c r="Q58" s="40"/>
      <c r="R58" s="40" t="s">
        <v>15</v>
      </c>
      <c r="S58" s="40"/>
      <c r="T58" s="40"/>
      <c r="U58" s="40"/>
      <c r="V58" s="40"/>
      <c r="W58" s="40"/>
      <c r="X58" s="40" t="s">
        <v>15</v>
      </c>
      <c r="Y58" s="41" t="s">
        <v>15</v>
      </c>
    </row>
    <row r="59" spans="1:25" ht="45" customHeight="1">
      <c r="A59" s="57"/>
      <c r="B59" s="47" t="s">
        <v>144</v>
      </c>
      <c r="C59" s="48">
        <v>2</v>
      </c>
      <c r="D59" s="48"/>
      <c r="E59" s="27">
        <f t="shared" si="1"/>
        <v>2</v>
      </c>
      <c r="F59" s="49">
        <v>2009</v>
      </c>
      <c r="G59" s="52" t="s">
        <v>199</v>
      </c>
      <c r="H59" s="50">
        <v>43145</v>
      </c>
      <c r="I59" s="65" t="s">
        <v>144</v>
      </c>
      <c r="J59" s="35" t="s">
        <v>425</v>
      </c>
      <c r="K59" s="39" t="s">
        <v>385</v>
      </c>
      <c r="L59" s="52" t="s">
        <v>118</v>
      </c>
      <c r="M59" s="58" t="s">
        <v>86</v>
      </c>
      <c r="N59" s="40" t="s">
        <v>15</v>
      </c>
      <c r="O59" s="40" t="s">
        <v>15</v>
      </c>
      <c r="P59" s="40"/>
      <c r="Q59" s="40" t="s">
        <v>15</v>
      </c>
      <c r="R59" s="59"/>
      <c r="S59" s="40" t="s">
        <v>15</v>
      </c>
      <c r="T59" s="40" t="s">
        <v>15</v>
      </c>
      <c r="U59" s="40" t="s">
        <v>15</v>
      </c>
      <c r="V59" s="40" t="s">
        <v>15</v>
      </c>
      <c r="W59" s="40" t="s">
        <v>15</v>
      </c>
      <c r="X59" s="40"/>
      <c r="Y59" s="41"/>
    </row>
    <row r="60" spans="1:25" ht="45" customHeight="1">
      <c r="A60" s="67"/>
      <c r="B60" s="34" t="s">
        <v>258</v>
      </c>
      <c r="C60" s="35">
        <v>1</v>
      </c>
      <c r="D60" s="35"/>
      <c r="E60" s="27">
        <f t="shared" si="1"/>
        <v>1</v>
      </c>
      <c r="F60" s="36">
        <v>2016</v>
      </c>
      <c r="G60" s="39" t="s">
        <v>259</v>
      </c>
      <c r="H60" s="37">
        <v>43455</v>
      </c>
      <c r="I60" s="56" t="s">
        <v>258</v>
      </c>
      <c r="J60" s="35" t="s">
        <v>279</v>
      </c>
      <c r="K60" s="42" t="s">
        <v>19</v>
      </c>
      <c r="L60" s="39" t="s">
        <v>280</v>
      </c>
      <c r="M60" s="58" t="s">
        <v>276</v>
      </c>
      <c r="N60" s="40"/>
      <c r="O60" s="40" t="s">
        <v>15</v>
      </c>
      <c r="P60" s="40"/>
      <c r="Q60" s="40"/>
      <c r="R60" s="40"/>
      <c r="S60" s="40" t="s">
        <v>15</v>
      </c>
      <c r="T60" s="40"/>
      <c r="U60" s="40" t="s">
        <v>15</v>
      </c>
      <c r="V60" s="40" t="s">
        <v>15</v>
      </c>
      <c r="W60" s="40"/>
      <c r="X60" s="40"/>
      <c r="Y60" s="41" t="s">
        <v>15</v>
      </c>
    </row>
    <row r="61" spans="1:25" ht="45" customHeight="1">
      <c r="A61" s="68"/>
      <c r="B61" s="34" t="s">
        <v>133</v>
      </c>
      <c r="C61" s="35">
        <v>0</v>
      </c>
      <c r="D61" s="35"/>
      <c r="E61" s="27">
        <f t="shared" si="1"/>
        <v>0</v>
      </c>
      <c r="F61" s="36">
        <v>2014</v>
      </c>
      <c r="G61" s="35" t="s">
        <v>131</v>
      </c>
      <c r="H61" s="37">
        <v>43553</v>
      </c>
      <c r="I61" s="38" t="s">
        <v>133</v>
      </c>
      <c r="J61" s="35" t="s">
        <v>135</v>
      </c>
      <c r="K61" s="39" t="s">
        <v>31</v>
      </c>
      <c r="L61" s="39" t="s">
        <v>136</v>
      </c>
      <c r="M61" s="58" t="s">
        <v>137</v>
      </c>
      <c r="N61" s="40" t="s">
        <v>15</v>
      </c>
      <c r="O61" s="40" t="s">
        <v>15</v>
      </c>
      <c r="P61" s="40"/>
      <c r="Q61" s="40" t="s">
        <v>15</v>
      </c>
      <c r="R61" s="40"/>
      <c r="S61" s="40" t="s">
        <v>15</v>
      </c>
      <c r="T61" s="40"/>
      <c r="U61" s="40"/>
      <c r="V61" s="40" t="s">
        <v>15</v>
      </c>
      <c r="W61" s="40" t="s">
        <v>15</v>
      </c>
      <c r="X61" s="40"/>
      <c r="Y61" s="41"/>
    </row>
    <row r="62" spans="1:25" ht="45" customHeight="1">
      <c r="A62" s="57"/>
      <c r="B62" s="34" t="s">
        <v>168</v>
      </c>
      <c r="C62" s="35">
        <v>3</v>
      </c>
      <c r="D62" s="35"/>
      <c r="E62" s="27">
        <f t="shared" si="1"/>
        <v>3</v>
      </c>
      <c r="F62" s="36">
        <v>2015</v>
      </c>
      <c r="G62" s="39" t="s">
        <v>171</v>
      </c>
      <c r="H62" s="37">
        <v>43038</v>
      </c>
      <c r="I62" s="56" t="s">
        <v>176</v>
      </c>
      <c r="J62" s="35" t="s">
        <v>177</v>
      </c>
      <c r="K62" s="39" t="s">
        <v>27</v>
      </c>
      <c r="L62" s="39" t="s">
        <v>178</v>
      </c>
      <c r="M62" s="58" t="s">
        <v>179</v>
      </c>
      <c r="N62" s="40" t="s">
        <v>15</v>
      </c>
      <c r="O62" s="40" t="s">
        <v>15</v>
      </c>
      <c r="P62" s="40" t="s">
        <v>15</v>
      </c>
      <c r="Q62" s="40" t="s">
        <v>15</v>
      </c>
      <c r="R62" s="40"/>
      <c r="S62" s="40" t="s">
        <v>15</v>
      </c>
      <c r="T62" s="40" t="s">
        <v>15</v>
      </c>
      <c r="U62" s="40" t="s">
        <v>15</v>
      </c>
      <c r="V62" s="40" t="s">
        <v>15</v>
      </c>
      <c r="W62" s="40"/>
      <c r="X62" s="40" t="s">
        <v>15</v>
      </c>
      <c r="Y62" s="41" t="s">
        <v>15</v>
      </c>
    </row>
    <row r="63" spans="1:25" ht="45" customHeight="1">
      <c r="A63" s="57"/>
      <c r="B63" s="34" t="s">
        <v>167</v>
      </c>
      <c r="C63" s="35">
        <v>7</v>
      </c>
      <c r="D63" s="35">
        <v>3</v>
      </c>
      <c r="E63" s="27">
        <f t="shared" si="1"/>
        <v>10</v>
      </c>
      <c r="F63" s="36">
        <v>2015</v>
      </c>
      <c r="G63" s="39" t="s">
        <v>170</v>
      </c>
      <c r="H63" s="37">
        <v>43980</v>
      </c>
      <c r="I63" s="56" t="s">
        <v>167</v>
      </c>
      <c r="J63" s="35" t="s">
        <v>180</v>
      </c>
      <c r="K63" s="27" t="s">
        <v>18</v>
      </c>
      <c r="L63" s="39" t="s">
        <v>181</v>
      </c>
      <c r="M63" s="58" t="s">
        <v>361</v>
      </c>
      <c r="N63" s="40"/>
      <c r="O63" s="40" t="s">
        <v>15</v>
      </c>
      <c r="P63" s="40"/>
      <c r="Q63" s="40"/>
      <c r="R63" s="40"/>
      <c r="S63" s="40" t="s">
        <v>15</v>
      </c>
      <c r="T63" s="40"/>
      <c r="U63" s="40" t="s">
        <v>15</v>
      </c>
      <c r="V63" s="40" t="s">
        <v>15</v>
      </c>
      <c r="W63" s="40" t="s">
        <v>15</v>
      </c>
      <c r="X63" s="40"/>
      <c r="Y63" s="41"/>
    </row>
    <row r="64" spans="1:25" ht="45" customHeight="1">
      <c r="A64" s="57"/>
      <c r="B64" s="80" t="s">
        <v>471</v>
      </c>
      <c r="C64" s="35">
        <v>0</v>
      </c>
      <c r="D64" s="35"/>
      <c r="E64" s="27">
        <f t="shared" si="1"/>
        <v>0</v>
      </c>
      <c r="F64" s="36">
        <v>2014</v>
      </c>
      <c r="G64" s="39" t="s">
        <v>115</v>
      </c>
      <c r="H64" s="37">
        <v>44182</v>
      </c>
      <c r="I64" s="56" t="s">
        <v>126</v>
      </c>
      <c r="J64" s="35" t="s">
        <v>127</v>
      </c>
      <c r="K64" s="39" t="s">
        <v>426</v>
      </c>
      <c r="L64" s="42" t="s">
        <v>128</v>
      </c>
      <c r="M64" s="31" t="s">
        <v>129</v>
      </c>
      <c r="N64" s="44" t="s">
        <v>15</v>
      </c>
      <c r="O64" s="44" t="s">
        <v>15</v>
      </c>
      <c r="P64" s="44"/>
      <c r="Q64" s="44" t="s">
        <v>15</v>
      </c>
      <c r="R64" s="44"/>
      <c r="S64" s="44"/>
      <c r="T64" s="44"/>
      <c r="U64" s="44" t="s">
        <v>15</v>
      </c>
      <c r="V64" s="44"/>
      <c r="W64" s="44"/>
      <c r="X64" s="44" t="s">
        <v>15</v>
      </c>
      <c r="Y64" s="32" t="s">
        <v>15</v>
      </c>
    </row>
    <row r="65" spans="1:25" ht="45" customHeight="1">
      <c r="A65" s="57"/>
      <c r="B65" s="34" t="s">
        <v>92</v>
      </c>
      <c r="C65" s="48">
        <v>1</v>
      </c>
      <c r="D65" s="48"/>
      <c r="E65" s="27">
        <f t="shared" si="1"/>
        <v>1</v>
      </c>
      <c r="F65" s="49">
        <v>2009</v>
      </c>
      <c r="G65" s="48" t="s">
        <v>48</v>
      </c>
      <c r="H65" s="37">
        <v>44157</v>
      </c>
      <c r="I65" s="51" t="s">
        <v>414</v>
      </c>
      <c r="J65" s="35" t="s">
        <v>223</v>
      </c>
      <c r="K65" s="35" t="s">
        <v>385</v>
      </c>
      <c r="L65" s="35" t="s">
        <v>224</v>
      </c>
      <c r="M65" s="58" t="s">
        <v>403</v>
      </c>
      <c r="N65" s="41" t="s">
        <v>15</v>
      </c>
      <c r="O65" s="41" t="s">
        <v>15</v>
      </c>
      <c r="P65" s="41"/>
      <c r="Q65" s="41"/>
      <c r="R65" s="41"/>
      <c r="S65" s="41" t="s">
        <v>15</v>
      </c>
      <c r="T65" s="41"/>
      <c r="U65" s="41" t="s">
        <v>15</v>
      </c>
      <c r="V65" s="41" t="s">
        <v>15</v>
      </c>
      <c r="W65" s="41" t="s">
        <v>15</v>
      </c>
      <c r="X65" s="41" t="s">
        <v>15</v>
      </c>
      <c r="Y65" s="41" t="s">
        <v>15</v>
      </c>
    </row>
    <row r="66" spans="1:25" ht="45" customHeight="1">
      <c r="A66" s="57"/>
      <c r="B66" s="34" t="s">
        <v>312</v>
      </c>
      <c r="C66" s="35">
        <v>1</v>
      </c>
      <c r="D66" s="35"/>
      <c r="E66" s="27">
        <f t="shared" si="1"/>
        <v>1</v>
      </c>
      <c r="F66" s="36">
        <v>2013</v>
      </c>
      <c r="G66" s="35" t="s">
        <v>313</v>
      </c>
      <c r="H66" s="37">
        <v>43553</v>
      </c>
      <c r="I66" s="38" t="s">
        <v>312</v>
      </c>
      <c r="J66" s="35" t="s">
        <v>315</v>
      </c>
      <c r="K66" s="39" t="s">
        <v>385</v>
      </c>
      <c r="L66" s="39" t="s">
        <v>316</v>
      </c>
      <c r="M66" s="58" t="s">
        <v>314</v>
      </c>
      <c r="N66" s="40" t="s">
        <v>15</v>
      </c>
      <c r="O66" s="40" t="s">
        <v>15</v>
      </c>
      <c r="P66" s="40"/>
      <c r="Q66" s="40" t="s">
        <v>15</v>
      </c>
      <c r="R66" s="40"/>
      <c r="S66" s="40" t="s">
        <v>15</v>
      </c>
      <c r="T66" s="40"/>
      <c r="U66" s="40"/>
      <c r="V66" s="40" t="s">
        <v>15</v>
      </c>
      <c r="W66" s="40"/>
      <c r="X66" s="40"/>
      <c r="Y66" s="41" t="s">
        <v>15</v>
      </c>
    </row>
    <row r="67" spans="1:25" ht="45" customHeight="1">
      <c r="A67" s="57"/>
      <c r="B67" s="34" t="s">
        <v>225</v>
      </c>
      <c r="C67" s="35">
        <v>0</v>
      </c>
      <c r="D67" s="35"/>
      <c r="E67" s="27">
        <f t="shared" si="1"/>
        <v>0</v>
      </c>
      <c r="F67" s="36">
        <v>2012</v>
      </c>
      <c r="G67" s="39" t="s">
        <v>95</v>
      </c>
      <c r="H67" s="37">
        <v>43455</v>
      </c>
      <c r="I67" s="56" t="s">
        <v>225</v>
      </c>
      <c r="J67" s="35" t="s">
        <v>342</v>
      </c>
      <c r="K67" s="39" t="s">
        <v>250</v>
      </c>
      <c r="L67" s="39" t="s">
        <v>251</v>
      </c>
      <c r="M67" s="58" t="s">
        <v>252</v>
      </c>
      <c r="N67" s="40" t="s">
        <v>15</v>
      </c>
      <c r="O67" s="40" t="s">
        <v>15</v>
      </c>
      <c r="P67" s="40"/>
      <c r="Q67" s="40" t="s">
        <v>15</v>
      </c>
      <c r="R67" s="44"/>
      <c r="S67" s="40" t="s">
        <v>15</v>
      </c>
      <c r="T67" s="40"/>
      <c r="U67" s="40" t="s">
        <v>15</v>
      </c>
      <c r="V67" s="40" t="s">
        <v>15</v>
      </c>
      <c r="W67" s="40" t="s">
        <v>15</v>
      </c>
      <c r="X67" s="44"/>
      <c r="Y67" s="32"/>
    </row>
    <row r="68" spans="1:25" ht="45" customHeight="1">
      <c r="A68" s="57"/>
      <c r="B68" s="34" t="s">
        <v>370</v>
      </c>
      <c r="C68" s="35"/>
      <c r="D68" s="35"/>
      <c r="E68" s="27">
        <f aca="true" t="shared" si="2" ref="E68:E79">C68+D68</f>
        <v>0</v>
      </c>
      <c r="F68" s="82">
        <v>2018</v>
      </c>
      <c r="G68" s="39" t="s">
        <v>375</v>
      </c>
      <c r="H68" s="37">
        <v>44007</v>
      </c>
      <c r="I68" s="56" t="s">
        <v>371</v>
      </c>
      <c r="J68" s="35" t="s">
        <v>372</v>
      </c>
      <c r="K68" s="39" t="s">
        <v>385</v>
      </c>
      <c r="L68" s="39" t="s">
        <v>373</v>
      </c>
      <c r="M68" s="58" t="s">
        <v>374</v>
      </c>
      <c r="N68" s="40"/>
      <c r="O68" s="44"/>
      <c r="P68" s="40"/>
      <c r="Q68" s="40"/>
      <c r="R68" s="40"/>
      <c r="S68" s="44"/>
      <c r="T68" s="40" t="s">
        <v>15</v>
      </c>
      <c r="U68" s="44"/>
      <c r="V68" s="44" t="s">
        <v>15</v>
      </c>
      <c r="W68" s="40"/>
      <c r="X68" s="40" t="s">
        <v>15</v>
      </c>
      <c r="Y68" s="41"/>
    </row>
    <row r="69" spans="1:25" ht="45" customHeight="1">
      <c r="A69" s="57"/>
      <c r="B69" s="34" t="s">
        <v>239</v>
      </c>
      <c r="C69" s="35">
        <v>0</v>
      </c>
      <c r="D69" s="35"/>
      <c r="E69" s="27">
        <f t="shared" si="2"/>
        <v>0</v>
      </c>
      <c r="F69" s="36">
        <v>2016</v>
      </c>
      <c r="G69" s="35" t="s">
        <v>240</v>
      </c>
      <c r="H69" s="37">
        <v>43221</v>
      </c>
      <c r="I69" s="38" t="s">
        <v>241</v>
      </c>
      <c r="J69" s="35" t="s">
        <v>244</v>
      </c>
      <c r="K69" s="39" t="s">
        <v>27</v>
      </c>
      <c r="L69" s="39" t="s">
        <v>243</v>
      </c>
      <c r="M69" s="58" t="s">
        <v>242</v>
      </c>
      <c r="N69" s="40" t="s">
        <v>15</v>
      </c>
      <c r="O69" s="44" t="s">
        <v>15</v>
      </c>
      <c r="P69" s="40"/>
      <c r="Q69" s="40" t="s">
        <v>15</v>
      </c>
      <c r="R69" s="40"/>
      <c r="S69" s="44" t="s">
        <v>15</v>
      </c>
      <c r="T69" s="44"/>
      <c r="U69" s="40" t="s">
        <v>15</v>
      </c>
      <c r="V69" s="44" t="s">
        <v>15</v>
      </c>
      <c r="W69" s="40" t="s">
        <v>15</v>
      </c>
      <c r="X69" s="40" t="s">
        <v>15</v>
      </c>
      <c r="Y69" s="41"/>
    </row>
    <row r="70" spans="1:25" ht="45" customHeight="1">
      <c r="A70" s="57"/>
      <c r="B70" s="80" t="s">
        <v>472</v>
      </c>
      <c r="C70" s="35">
        <v>0</v>
      </c>
      <c r="D70" s="35">
        <v>0</v>
      </c>
      <c r="E70" s="27">
        <f t="shared" si="2"/>
        <v>0</v>
      </c>
      <c r="F70" s="82">
        <v>2018</v>
      </c>
      <c r="G70" s="35" t="s">
        <v>460</v>
      </c>
      <c r="H70" s="37">
        <v>44182</v>
      </c>
      <c r="I70" s="38" t="s">
        <v>461</v>
      </c>
      <c r="J70" s="35" t="s">
        <v>462</v>
      </c>
      <c r="K70" s="42" t="s">
        <v>463</v>
      </c>
      <c r="L70" s="39" t="s">
        <v>464</v>
      </c>
      <c r="M70" s="2" t="s">
        <v>465</v>
      </c>
      <c r="N70" s="40" t="s">
        <v>15</v>
      </c>
      <c r="O70" s="44" t="s">
        <v>15</v>
      </c>
      <c r="P70" s="44"/>
      <c r="Q70" s="40" t="s">
        <v>15</v>
      </c>
      <c r="R70" s="40"/>
      <c r="S70" s="44" t="s">
        <v>15</v>
      </c>
      <c r="T70" s="44"/>
      <c r="U70" s="40" t="s">
        <v>15</v>
      </c>
      <c r="V70" s="44" t="s">
        <v>15</v>
      </c>
      <c r="W70" s="40" t="s">
        <v>15</v>
      </c>
      <c r="X70" s="40" t="s">
        <v>15</v>
      </c>
      <c r="Y70" s="32"/>
    </row>
    <row r="71" spans="1:25" ht="45" customHeight="1">
      <c r="A71" s="57"/>
      <c r="B71" s="34" t="s">
        <v>169</v>
      </c>
      <c r="C71" s="35">
        <v>1</v>
      </c>
      <c r="D71" s="35"/>
      <c r="E71" s="27">
        <f t="shared" si="2"/>
        <v>1</v>
      </c>
      <c r="F71" s="36">
        <v>2015</v>
      </c>
      <c r="G71" s="39" t="s">
        <v>172</v>
      </c>
      <c r="H71" s="37">
        <v>43038</v>
      </c>
      <c r="I71" s="56" t="s">
        <v>173</v>
      </c>
      <c r="J71" s="35" t="s">
        <v>174</v>
      </c>
      <c r="K71" s="42" t="s">
        <v>19</v>
      </c>
      <c r="L71" s="39" t="s">
        <v>175</v>
      </c>
      <c r="M71" s="58" t="s">
        <v>346</v>
      </c>
      <c r="N71" s="40"/>
      <c r="O71" s="32" t="s">
        <v>15</v>
      </c>
      <c r="P71" s="44"/>
      <c r="Q71" s="40"/>
      <c r="R71" s="40"/>
      <c r="S71" s="40" t="s">
        <v>15</v>
      </c>
      <c r="T71" s="40" t="s">
        <v>15</v>
      </c>
      <c r="U71" s="40" t="s">
        <v>15</v>
      </c>
      <c r="V71" s="44" t="s">
        <v>15</v>
      </c>
      <c r="W71" s="40" t="s">
        <v>15</v>
      </c>
      <c r="X71" s="40"/>
      <c r="Y71" s="32"/>
    </row>
    <row r="72" spans="1:25" ht="45" customHeight="1">
      <c r="A72" s="57"/>
      <c r="B72" s="34" t="s">
        <v>141</v>
      </c>
      <c r="C72" s="35">
        <v>0</v>
      </c>
      <c r="D72" s="35"/>
      <c r="E72" s="27">
        <f t="shared" si="2"/>
        <v>0</v>
      </c>
      <c r="F72" s="36">
        <v>2014</v>
      </c>
      <c r="G72" s="35" t="s">
        <v>140</v>
      </c>
      <c r="H72" s="37">
        <v>44157</v>
      </c>
      <c r="I72" s="38" t="s">
        <v>145</v>
      </c>
      <c r="J72" s="35" t="s">
        <v>43</v>
      </c>
      <c r="K72" s="35" t="s">
        <v>385</v>
      </c>
      <c r="L72" s="35" t="s">
        <v>30</v>
      </c>
      <c r="M72" s="58" t="s">
        <v>404</v>
      </c>
      <c r="N72" s="41"/>
      <c r="O72" s="41"/>
      <c r="P72" s="32"/>
      <c r="Q72" s="41"/>
      <c r="R72" s="41"/>
      <c r="S72" s="41"/>
      <c r="T72" s="41"/>
      <c r="U72" s="41"/>
      <c r="V72" s="41"/>
      <c r="W72" s="41"/>
      <c r="X72" s="41"/>
      <c r="Y72" s="41"/>
    </row>
    <row r="73" spans="1:25" ht="45" customHeight="1">
      <c r="A73" s="57"/>
      <c r="B73" s="34" t="s">
        <v>336</v>
      </c>
      <c r="C73" s="69">
        <v>0</v>
      </c>
      <c r="D73" s="69"/>
      <c r="E73" s="27">
        <f t="shared" si="2"/>
        <v>0</v>
      </c>
      <c r="F73" s="36">
        <v>2017</v>
      </c>
      <c r="G73" s="39" t="s">
        <v>337</v>
      </c>
      <c r="H73" s="37">
        <v>43721</v>
      </c>
      <c r="I73" s="56" t="s">
        <v>338</v>
      </c>
      <c r="J73" s="35" t="s">
        <v>339</v>
      </c>
      <c r="K73" s="39" t="s">
        <v>385</v>
      </c>
      <c r="L73" s="39" t="s">
        <v>340</v>
      </c>
      <c r="M73" s="58" t="s">
        <v>341</v>
      </c>
      <c r="N73" s="40" t="s">
        <v>15</v>
      </c>
      <c r="O73" s="40"/>
      <c r="P73" s="40"/>
      <c r="Q73" s="40"/>
      <c r="R73" s="40"/>
      <c r="S73" s="40"/>
      <c r="T73" s="40"/>
      <c r="U73" s="40"/>
      <c r="V73" s="40"/>
      <c r="W73" s="40"/>
      <c r="X73" s="40"/>
      <c r="Y73" s="41" t="s">
        <v>15</v>
      </c>
    </row>
    <row r="74" spans="1:25" ht="45" customHeight="1">
      <c r="A74" s="57"/>
      <c r="B74" s="80" t="s">
        <v>473</v>
      </c>
      <c r="C74" s="69">
        <v>3</v>
      </c>
      <c r="D74" s="69">
        <v>0</v>
      </c>
      <c r="E74" s="27">
        <f t="shared" si="2"/>
        <v>3</v>
      </c>
      <c r="F74" s="36">
        <v>2016</v>
      </c>
      <c r="G74" s="35" t="s">
        <v>291</v>
      </c>
      <c r="H74" s="37">
        <v>44182</v>
      </c>
      <c r="I74" s="38" t="s">
        <v>289</v>
      </c>
      <c r="J74" s="35" t="s">
        <v>458</v>
      </c>
      <c r="K74" s="39" t="s">
        <v>429</v>
      </c>
      <c r="L74" s="39" t="s">
        <v>459</v>
      </c>
      <c r="M74" s="58" t="s">
        <v>290</v>
      </c>
      <c r="N74" s="40" t="s">
        <v>15</v>
      </c>
      <c r="O74" s="40" t="s">
        <v>15</v>
      </c>
      <c r="P74" s="40" t="s">
        <v>15</v>
      </c>
      <c r="Q74" s="40" t="s">
        <v>15</v>
      </c>
      <c r="R74" s="40"/>
      <c r="S74" s="40" t="s">
        <v>15</v>
      </c>
      <c r="T74" s="40"/>
      <c r="U74" s="40" t="s">
        <v>15</v>
      </c>
      <c r="V74" s="40" t="s">
        <v>15</v>
      </c>
      <c r="W74" s="40" t="s">
        <v>15</v>
      </c>
      <c r="X74" s="40" t="s">
        <v>15</v>
      </c>
      <c r="Y74" s="41" t="s">
        <v>15</v>
      </c>
    </row>
    <row r="75" spans="1:25" ht="45" customHeight="1">
      <c r="A75" s="57"/>
      <c r="B75" s="34" t="s">
        <v>226</v>
      </c>
      <c r="C75" s="69">
        <v>0</v>
      </c>
      <c r="D75" s="69"/>
      <c r="E75" s="27">
        <f t="shared" si="2"/>
        <v>0</v>
      </c>
      <c r="F75" s="36">
        <v>2011</v>
      </c>
      <c r="G75" s="83" t="s">
        <v>475</v>
      </c>
      <c r="H75" s="37">
        <v>43274</v>
      </c>
      <c r="I75" s="56" t="s">
        <v>228</v>
      </c>
      <c r="J75" s="35" t="s">
        <v>227</v>
      </c>
      <c r="K75" s="42" t="s">
        <v>19</v>
      </c>
      <c r="L75" s="39" t="s">
        <v>230</v>
      </c>
      <c r="M75" s="58" t="s">
        <v>229</v>
      </c>
      <c r="N75" s="40" t="s">
        <v>15</v>
      </c>
      <c r="O75" s="40" t="s">
        <v>15</v>
      </c>
      <c r="P75" s="40" t="s">
        <v>15</v>
      </c>
      <c r="Q75" s="40"/>
      <c r="R75" s="40"/>
      <c r="S75" s="40" t="s">
        <v>15</v>
      </c>
      <c r="T75" s="40"/>
      <c r="U75" s="40"/>
      <c r="V75" s="40" t="s">
        <v>15</v>
      </c>
      <c r="W75" s="40" t="s">
        <v>15</v>
      </c>
      <c r="X75" s="40"/>
      <c r="Y75" s="41"/>
    </row>
    <row r="76" spans="1:25" ht="45" customHeight="1">
      <c r="A76" s="57"/>
      <c r="B76" s="34" t="s">
        <v>405</v>
      </c>
      <c r="C76" s="69"/>
      <c r="D76" s="69"/>
      <c r="E76" s="27">
        <f t="shared" si="2"/>
        <v>0</v>
      </c>
      <c r="F76" s="36">
        <v>2018</v>
      </c>
      <c r="G76" s="35" t="s">
        <v>406</v>
      </c>
      <c r="H76" s="37">
        <v>44157</v>
      </c>
      <c r="I76" s="38" t="s">
        <v>407</v>
      </c>
      <c r="J76" s="35" t="s">
        <v>408</v>
      </c>
      <c r="K76" s="39" t="s">
        <v>27</v>
      </c>
      <c r="L76" s="35" t="s">
        <v>410</v>
      </c>
      <c r="M76" s="58" t="s">
        <v>409</v>
      </c>
      <c r="N76" s="41" t="s">
        <v>15</v>
      </c>
      <c r="O76" s="41" t="s">
        <v>15</v>
      </c>
      <c r="P76" s="41"/>
      <c r="Q76" s="41"/>
      <c r="R76" s="41"/>
      <c r="S76" s="41" t="s">
        <v>15</v>
      </c>
      <c r="T76" s="41" t="s">
        <v>15</v>
      </c>
      <c r="U76" s="41" t="s">
        <v>15</v>
      </c>
      <c r="V76" s="41" t="s">
        <v>15</v>
      </c>
      <c r="W76" s="41"/>
      <c r="X76" s="41" t="s">
        <v>15</v>
      </c>
      <c r="Y76" s="41" t="s">
        <v>15</v>
      </c>
    </row>
    <row r="77" spans="1:25" ht="45" customHeight="1">
      <c r="A77" s="57"/>
      <c r="B77" s="80" t="s">
        <v>474</v>
      </c>
      <c r="C77" s="69">
        <v>0</v>
      </c>
      <c r="D77" s="69">
        <v>0</v>
      </c>
      <c r="E77" s="27">
        <f t="shared" si="2"/>
        <v>0</v>
      </c>
      <c r="F77" s="82">
        <v>2018</v>
      </c>
      <c r="G77" s="35" t="s">
        <v>431</v>
      </c>
      <c r="H77" s="37">
        <v>44182</v>
      </c>
      <c r="I77" s="81" t="s">
        <v>481</v>
      </c>
      <c r="J77" s="35" t="s">
        <v>432</v>
      </c>
      <c r="K77" s="39" t="s">
        <v>385</v>
      </c>
      <c r="L77" s="35" t="s">
        <v>433</v>
      </c>
      <c r="M77" s="58" t="s">
        <v>434</v>
      </c>
      <c r="N77" s="41" t="s">
        <v>15</v>
      </c>
      <c r="O77" s="41" t="s">
        <v>15</v>
      </c>
      <c r="P77" s="41"/>
      <c r="Q77" s="41"/>
      <c r="R77" s="41"/>
      <c r="S77" s="41"/>
      <c r="T77" s="41"/>
      <c r="U77" s="41" t="s">
        <v>15</v>
      </c>
      <c r="V77" s="41"/>
      <c r="W77" s="41"/>
      <c r="X77" s="41" t="s">
        <v>15</v>
      </c>
      <c r="Y77" s="41" t="s">
        <v>15</v>
      </c>
    </row>
    <row r="78" spans="1:25" ht="45" customHeight="1">
      <c r="A78" s="57"/>
      <c r="B78" s="34" t="s">
        <v>156</v>
      </c>
      <c r="C78" s="69">
        <v>1</v>
      </c>
      <c r="D78" s="69"/>
      <c r="E78" s="35">
        <f t="shared" si="2"/>
        <v>1</v>
      </c>
      <c r="F78" s="36">
        <v>2015</v>
      </c>
      <c r="G78" s="39" t="s">
        <v>157</v>
      </c>
      <c r="H78" s="37">
        <v>42910</v>
      </c>
      <c r="I78" s="56" t="s">
        <v>156</v>
      </c>
      <c r="J78" s="35" t="s">
        <v>345</v>
      </c>
      <c r="K78" s="39" t="s">
        <v>158</v>
      </c>
      <c r="L78" s="39" t="s">
        <v>159</v>
      </c>
      <c r="M78" s="58" t="s">
        <v>160</v>
      </c>
      <c r="N78" s="40" t="s">
        <v>15</v>
      </c>
      <c r="O78" s="40" t="s">
        <v>15</v>
      </c>
      <c r="P78" s="40"/>
      <c r="Q78" s="40"/>
      <c r="R78" s="40"/>
      <c r="S78" s="40" t="s">
        <v>15</v>
      </c>
      <c r="T78" s="40"/>
      <c r="U78" s="40" t="s">
        <v>15</v>
      </c>
      <c r="V78" s="40" t="s">
        <v>15</v>
      </c>
      <c r="W78" s="40" t="s">
        <v>15</v>
      </c>
      <c r="X78" s="40"/>
      <c r="Y78" s="41"/>
    </row>
    <row r="79" spans="1:25" ht="45" customHeight="1">
      <c r="A79" s="57"/>
      <c r="B79" s="34" t="s">
        <v>134</v>
      </c>
      <c r="C79" s="35">
        <v>3</v>
      </c>
      <c r="D79" s="35">
        <v>3</v>
      </c>
      <c r="E79" s="35">
        <f t="shared" si="2"/>
        <v>6</v>
      </c>
      <c r="F79" s="36">
        <v>2012</v>
      </c>
      <c r="G79" s="35" t="s">
        <v>72</v>
      </c>
      <c r="H79" s="37">
        <v>43455</v>
      </c>
      <c r="I79" s="38" t="s">
        <v>351</v>
      </c>
      <c r="J79" s="35" t="s">
        <v>151</v>
      </c>
      <c r="K79" s="35" t="s">
        <v>18</v>
      </c>
      <c r="L79" s="35" t="s">
        <v>152</v>
      </c>
      <c r="M79" s="58" t="s">
        <v>352</v>
      </c>
      <c r="N79" s="40" t="s">
        <v>15</v>
      </c>
      <c r="O79" s="40" t="s">
        <v>15</v>
      </c>
      <c r="P79" s="40" t="s">
        <v>15</v>
      </c>
      <c r="Q79" s="40"/>
      <c r="R79" s="40"/>
      <c r="S79" s="40" t="s">
        <v>15</v>
      </c>
      <c r="T79" s="40" t="s">
        <v>15</v>
      </c>
      <c r="U79" s="40" t="s">
        <v>15</v>
      </c>
      <c r="V79" s="40" t="s">
        <v>15</v>
      </c>
      <c r="W79" s="40" t="s">
        <v>15</v>
      </c>
      <c r="X79" s="40" t="s">
        <v>15</v>
      </c>
      <c r="Y79" s="41" t="s">
        <v>15</v>
      </c>
    </row>
    <row r="80" spans="1:25" ht="20.25" customHeight="1">
      <c r="A80" s="57"/>
      <c r="B80" s="70"/>
      <c r="C80" s="71"/>
      <c r="D80" s="71"/>
      <c r="E80" s="71"/>
      <c r="F80" s="72"/>
      <c r="G80" s="73" t="s">
        <v>418</v>
      </c>
      <c r="H80" s="73"/>
      <c r="I80" s="73"/>
      <c r="J80" s="73"/>
      <c r="K80" s="73"/>
      <c r="L80" s="73"/>
      <c r="M80" s="73"/>
      <c r="N80" s="74"/>
      <c r="O80" s="74"/>
      <c r="P80" s="74"/>
      <c r="Q80" s="74"/>
      <c r="R80" s="74"/>
      <c r="S80" s="74"/>
      <c r="T80" s="74"/>
      <c r="U80" s="74"/>
      <c r="V80" s="74"/>
      <c r="W80" s="74"/>
      <c r="X80" s="74"/>
      <c r="Y80" s="75"/>
    </row>
    <row r="81" spans="2:7" ht="20.25" customHeight="1">
      <c r="B81" s="76"/>
      <c r="C81" s="77"/>
      <c r="D81" s="77"/>
      <c r="E81" s="71"/>
      <c r="F81" s="78"/>
      <c r="G81" s="73" t="s">
        <v>348</v>
      </c>
    </row>
    <row r="82" spans="3:5" ht="12.75" hidden="1">
      <c r="C82" s="7"/>
      <c r="D82" s="7"/>
      <c r="E82" s="7"/>
    </row>
    <row r="83" ht="12.75"/>
    <row r="84" ht="12.75"/>
    <row r="85" ht="12.75"/>
  </sheetData>
  <sheetProtection password="DEF7" sheet="1" autoFilter="0"/>
  <autoFilter ref="B4:Y4"/>
  <mergeCells count="2">
    <mergeCell ref="N3:Y3"/>
    <mergeCell ref="S1:T1"/>
  </mergeCells>
  <hyperlinks>
    <hyperlink ref="M49" r:id="rId1" display="fmc.consultores@alestra.net.mx"/>
    <hyperlink ref="M34" r:id="rId2" display="gerenciageneral@fap.org.mx"/>
    <hyperlink ref="M50" r:id="rId3" display="lizbeth.paredes@fundacionalemana.com.mx"/>
    <hyperlink ref="M42" r:id="rId4" display="imf@imf.com.mx"/>
    <hyperlink ref="M65" r:id="rId5" display="spellegrini@rflatina.com"/>
    <hyperlink ref="M43" r:id="rId6" display="asistente_gerencia@federacion.org.mx"/>
    <hyperlink ref="M54" r:id="rId7" display="contacto@innefi.mx"/>
    <hyperlink ref="M53" r:id="rId8" display="laura_palancares@hotmail.com"/>
    <hyperlink ref="M30" r:id="rId9" display="ebonilla_consultores@hotmail.com"/>
    <hyperlink ref="M40" r:id="rId10" display="francisco.ramirez@femcomex.coop"/>
    <hyperlink ref="M29" r:id="rId11" display="efren-ar@hotmail.com"/>
    <hyperlink ref="M56" r:id="rId12" display="imf@imf.com.mx"/>
    <hyperlink ref="M59" r:id="rId13" display="jr.aviles@hotmail.com"/>
    <hyperlink ref="M41" r:id="rId14" display="gerencia.general@femaza.com.mx"/>
    <hyperlink ref="M25" r:id="rId15" display="epineda@cifnoba.com.mx"/>
    <hyperlink ref="M57" r:id="rId16" display="ernesguz_257@hotmail.com"/>
    <hyperlink ref="M48" r:id="rId17" display="solano2424@hotmail.com"/>
    <hyperlink ref="M46" r:id="rId18" display="info@fenoreste.com"/>
    <hyperlink ref="M64" r:id="rId19" display="cesarzetina@pbp.mx"/>
    <hyperlink ref="M51" r:id="rId20" display="norma@gbvisionempresarial.com"/>
    <hyperlink ref="M61" r:id="rId21" display="garcia.migue81@gmail.com"/>
    <hyperlink ref="M72" r:id="rId22" display="serguzcor@sgasesoriadenegocios.com"/>
    <hyperlink ref="M38" r:id="rId23" display="ortegaja@fedrural.org"/>
    <hyperlink ref="M6" r:id="rId24" display="sicca.consultores@hotmail.com"/>
    <hyperlink ref="M13" r:id="rId25" display="correo@amucss.org"/>
    <hyperlink ref="M78" r:id="rId26" display="victorianoconsultor@gmail.com"/>
    <hyperlink ref="M15" r:id="rId27" display="gmendoza@blinda.cc"/>
    <hyperlink ref="M71" r:id="rId28" display="ignacio_rico_rey@hotmail.com"/>
    <hyperlink ref="M62" r:id="rId29" display="vmoreno_99@hotmail.com"/>
    <hyperlink ref="M63" r:id="rId30" display="moisescontreras_01@hotmail.com"/>
    <hyperlink ref="M7" r:id="rId31" display="aly90@hotmail.com"/>
    <hyperlink ref="M10" r:id="rId32" display="aogconsultores@hotmail.com"/>
    <hyperlink ref="M28" r:id="rId33" display="efisconsulting@me.com"/>
    <hyperlink ref="M8" r:id="rId34" display="alextun312@gmail.com"/>
    <hyperlink ref="M5" r:id="rId35" display="marco.alba@cib-abem.com"/>
    <hyperlink ref="M33" r:id="rId36" display="fedecas2016@gmail.com"/>
    <hyperlink ref="M32" r:id="rId37" display="directorgeneral@famvalue.com.mx"/>
    <hyperlink ref="M75" r:id="rId38" display="hugocalderon@sivoz.com&#10;"/>
    <hyperlink ref="M24" r:id="rId39" display="comercial@dfk.com.mx"/>
    <hyperlink ref="M69" r:id="rId40" display="amoreno@confinconsultores.com"/>
    <hyperlink ref="M37" r:id="rId41" display="ortegaja@fedrural.org"/>
    <hyperlink ref="M21" r:id="rId42" display="smdconsultores@hotmail.com"/>
    <hyperlink ref="M58" r:id="rId43" display="ismael.cancino@iura-cpa.com"/>
    <hyperlink ref="M26" r:id="rId44" display="edgarfsh27@hotmail.com"/>
    <hyperlink ref="M9" r:id="rId45" display="asesores@integralcci.com"/>
    <hyperlink ref="M47" r:id="rId46" display="dferrer@fgaconsultores.mx"/>
    <hyperlink ref="M60" r:id="rId47" display="preciamu84@live.com.mx"/>
    <hyperlink ref="M74" r:id="rId48" display="contacto@sistesp.mx"/>
    <hyperlink ref="M22" r:id="rId49" display="fecoox@hotmail.com"/>
    <hyperlink ref="M45" r:id="rId50" display="unirfa1@yahoo.com.mx"/>
    <hyperlink ref="M66" r:id="rId51" display="reymundo@hotmail.com"/>
    <hyperlink ref="M14" r:id="rId52" display="direccion@gremiocooperativo.org"/>
    <hyperlink ref="M12" r:id="rId53" display="arturo.guerra@fcc-consultants.com.mx"/>
    <hyperlink ref="M79" r:id="rId54" display="smaldonado@wocculatam.com"/>
    <hyperlink ref="M11" r:id="rId55" display="ammgalvan@me.com"/>
    <hyperlink ref="M68" r:id="rId56" display="elkecapella@risikort.com"/>
    <hyperlink ref="M20" r:id="rId57" display="asistencia@concamex.coop"/>
    <hyperlink ref="M36" r:id="rId58" display="framirez@cpalianza.com.mx"/>
    <hyperlink ref="M18" r:id="rId59" display="contact@centrodeconsultorianormativa.com"/>
    <hyperlink ref="M77" r:id="rId60" display="jlrojas@traces.cc"/>
    <hyperlink ref="M31" r:id="rId61" display="cpenriquecervantes@hotmail.com"/>
    <hyperlink ref="M23" r:id="rId62" display="cima.consultores01@gmail.com"/>
    <hyperlink ref="M27" r:id="rId63" display="een.consultores@gmail.com"/>
    <hyperlink ref="M70" r:id="rId64" display="felipe.rocha@sccai.com.mx"/>
  </hyperlinks>
  <printOptions horizontalCentered="1"/>
  <pageMargins left="0.2755905511811024" right="0.2362204724409449" top="0.31496062992125984" bottom="0.3937007874015748" header="0" footer="0"/>
  <pageSetup fitToHeight="0" fitToWidth="1" horizontalDpi="600" verticalDpi="600" orientation="landscape" scale="40" r:id="rId66"/>
  <drawing r:id="rId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BANSEFI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ssproyectos</dc:creator>
  <cp:keywords/>
  <dc:description/>
  <cp:lastModifiedBy>Emilio Cado Elias</cp:lastModifiedBy>
  <cp:lastPrinted>2017-09-18T18:23:59Z</cp:lastPrinted>
  <dcterms:created xsi:type="dcterms:W3CDTF">2009-01-28T19:01:06Z</dcterms:created>
  <dcterms:modified xsi:type="dcterms:W3CDTF">2019-01-02T22:39:48Z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ción">
    <vt:lpwstr/>
  </property>
  <property fmtid="{D5CDD505-2E9C-101B-9397-08002B2CF9AE}" pid="3" name="Orden">
    <vt:lpwstr>3.00000000000000</vt:lpwstr>
  </property>
</Properties>
</file>